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1080" windowWidth="15480" windowHeight="9192" tabRatio="768" firstSheet="1" activeTab="1"/>
  </bookViews>
  <sheets>
    <sheet name="прил 2" sheetId="1" state="hidden" r:id="rId1"/>
    <sheet name="прил 1" sheetId="2" r:id="rId2"/>
  </sheets>
  <definedNames>
    <definedName name="_xlnm.Print_Titles" localSheetId="1">'прил 1'!$6:$8</definedName>
    <definedName name="_xlnm.Print_Titles" localSheetId="0">'прил 2'!$9:$11</definedName>
    <definedName name="_xlnm.Print_Area" localSheetId="1">'прил 1'!$A$1:$I$25</definedName>
    <definedName name="_xlnm.Print_Area" localSheetId="0">'прил 2'!$A$1:$E$94</definedName>
  </definedNames>
  <calcPr fullCalcOnLoad="1"/>
</workbook>
</file>

<file path=xl/sharedStrings.xml><?xml version="1.0" encoding="utf-8"?>
<sst xmlns="http://schemas.openxmlformats.org/spreadsheetml/2006/main" count="160" uniqueCount="103">
  <si>
    <t xml:space="preserve">                                 субвенции и субсидии федерального бюджета</t>
  </si>
  <si>
    <t xml:space="preserve">                                 субвенции и субсидии  федерального бюджета</t>
  </si>
  <si>
    <t>Расходы на управление</t>
  </si>
  <si>
    <t>Цель 1. Развитие физкультурно-спортивной активности, здорового образа жизни населения и обеспечение подготовки областных сборных команд по видам спорта</t>
  </si>
  <si>
    <t>Цель 2. Содействие позитивной самореализации и интеграции молодежи в систему общественных отношений</t>
  </si>
  <si>
    <t>в том числе:</t>
  </si>
  <si>
    <t>2013 год</t>
  </si>
  <si>
    <t>человек</t>
  </si>
  <si>
    <t xml:space="preserve"> </t>
  </si>
  <si>
    <t>2014 год</t>
  </si>
  <si>
    <t>Направленность показателя (прямого/обратного счета)</t>
  </si>
  <si>
    <t>П</t>
  </si>
  <si>
    <t xml:space="preserve">                             </t>
  </si>
  <si>
    <t xml:space="preserve">                          областной бюджет </t>
  </si>
  <si>
    <t xml:space="preserve">средства областного бюджета </t>
  </si>
  <si>
    <t xml:space="preserve">субвенции и субсидии федерального бюджета </t>
  </si>
  <si>
    <t xml:space="preserve"> федеральный бюджет </t>
  </si>
  <si>
    <t xml:space="preserve">внебюджетные средства </t>
  </si>
  <si>
    <t>Государственный заказчик-координатор: департамент по спорту и молодежной политике Тюменской области</t>
  </si>
  <si>
    <t xml:space="preserve"> Задача 1.1. Развитие массового спорта и общественного физкультурно-оздоровительного движения, привлечение населения к систематическим занятиям физической культурой и спортом (в том числе в  рамках реализации  национального проекта "Здоровье") </t>
  </si>
  <si>
    <t xml:space="preserve">Задача 2.5. Создание системы информационной, аналитической, научной и методической поддержки; обеспечение технических, организационных и кадровых условий программной деятельности в сфере молодежной политики </t>
  </si>
  <si>
    <t xml:space="preserve"> Задача 2.4. Развитие творческого и интеллектуального потенциала, содействие самореализации детей и молодежи, в том числе с ограниченными физическими возможностями, в художественной, научной и технической деятельности  </t>
  </si>
  <si>
    <t xml:space="preserve">Задача 2.3. Социально востребованная профессиональная ориентация, организация временной занятости несовершеннолетних, развитие деловой активности и конкурентоспособности молодых специалистов </t>
  </si>
  <si>
    <t xml:space="preserve">                          областной бюджет</t>
  </si>
  <si>
    <t xml:space="preserve"> Задача 2.2. Формирование гражданской позиции, обеспечение взаимодействия с политическими институтами, развитие социальной активности молодежи </t>
  </si>
  <si>
    <t xml:space="preserve"> Задача 2.1. Патриотическое и духовно-нравственное воспитание детей и молодежи </t>
  </si>
  <si>
    <t xml:space="preserve"> Задача 1.3. Создание системы информационной, аналитической, научной и методической поддержки; обеспечение технических, организационных и кадровых условий программной деятельности  в сфере физической культуры и спорта (в том числе в рамках реализации  национального проекта "Здоровье") </t>
  </si>
  <si>
    <t xml:space="preserve">Задача 1.2. Подготовка спортивного резерва и развитие спорта высших достижений </t>
  </si>
  <si>
    <t xml:space="preserve">Целевое значение показателя </t>
  </si>
  <si>
    <t>Наименование показателя</t>
  </si>
  <si>
    <t>№ п/п</t>
  </si>
  <si>
    <t>Плановый период</t>
  </si>
  <si>
    <t>2.</t>
  </si>
  <si>
    <t>3.</t>
  </si>
  <si>
    <t>4.</t>
  </si>
  <si>
    <t>№</t>
  </si>
  <si>
    <t>Единица измерения</t>
  </si>
  <si>
    <t xml:space="preserve">                                  из них:</t>
  </si>
  <si>
    <t xml:space="preserve">                                 средства областного бюджета</t>
  </si>
  <si>
    <t xml:space="preserve">                          федеральный бюджет</t>
  </si>
  <si>
    <t xml:space="preserve">                          внебюджетные средства</t>
  </si>
  <si>
    <t>Объемы и источники финансирования долгосрочной целевой программы</t>
  </si>
  <si>
    <t xml:space="preserve">"Основные направления развития физической культуры и спорта, </t>
  </si>
  <si>
    <t>тыс.руб.</t>
  </si>
  <si>
    <t>1.</t>
  </si>
  <si>
    <t>1.</t>
  </si>
  <si>
    <t>2.</t>
  </si>
  <si>
    <t>3.</t>
  </si>
  <si>
    <t>2015 год</t>
  </si>
  <si>
    <t>Приложение 2 к долгосрочной целевой программе «Основные  направления развития физической культуры и спорта, молодежной политики в Тюменской области" на 2013–2015 годы</t>
  </si>
  <si>
    <t>молодежной политики в Тюменской области" на 2013-2015 годы</t>
  </si>
  <si>
    <t>ВСЕГО на достижение целей  программы, в том числе</t>
  </si>
  <si>
    <t>4.</t>
  </si>
  <si>
    <t>5.</t>
  </si>
  <si>
    <t>6.</t>
  </si>
  <si>
    <t>7.</t>
  </si>
  <si>
    <t>8.</t>
  </si>
  <si>
    <t>9.</t>
  </si>
  <si>
    <t>10.</t>
  </si>
  <si>
    <t>Обоснование прогнозных                       и целевых значений</t>
  </si>
  <si>
    <t>"Патриотическое воспитание граждан и  допризывная подготовка молодежи к военной службе в Упоровском муниципальном районе» на 2017–2019 годы</t>
  </si>
  <si>
    <t>Плановые значения показателей</t>
  </si>
  <si>
    <t>Цель 1. Создание благоприятных условий для укрепления здоровья, формирования морально-психологических и физических качеств, 
развития гражданственности и патриотизма молодежи, проходящей допризывную подготовку и призывающейся на военную службу</t>
  </si>
  <si>
    <t>п</t>
  </si>
  <si>
    <t>Обеспечение наибольшего охвата молодежи образовательными, социальными программами и проектами по направлению патриотического воспитания и допризывной подготовки к военной службе</t>
  </si>
  <si>
    <t>Заказчик  программы: Администрация Упоровского муниципального района</t>
  </si>
  <si>
    <t>Задача 1. Воспитание гражданственности, патриотизма и социальной ответственности молодежи, пропаганда культурно-исторического наследия</t>
  </si>
  <si>
    <r>
      <rPr>
        <b/>
        <sz val="12"/>
        <rFont val="Arial"/>
        <family val="2"/>
      </rPr>
      <t>Показатель 1.1.</t>
    </r>
    <r>
      <rPr>
        <sz val="12"/>
        <rFont val="Arial"/>
        <family val="2"/>
      </rPr>
      <t xml:space="preserve"> Доля молодежи, 
занимающейся в историко-
краеведческих кружках, социально-
благотворительных и военно-
мемориальных объединениях</t>
    </r>
  </si>
  <si>
    <r>
      <rPr>
        <b/>
        <sz val="12"/>
        <rFont val="Arial"/>
        <family val="2"/>
      </rPr>
      <t>Показатель эффекта.</t>
    </r>
    <r>
      <rPr>
        <sz val="12"/>
        <rFont val="Arial"/>
        <family val="2"/>
      </rPr>
      <t xml:space="preserve"> Доля молодежи, занимающейся в системе патриотического воспитания и проходящей добровольную подготовку к военной службе</t>
    </r>
  </si>
  <si>
    <r>
      <rPr>
        <b/>
        <sz val="12"/>
        <rFont val="Arial"/>
        <family val="2"/>
      </rPr>
      <t>Показатель 1.2.</t>
    </r>
    <r>
      <rPr>
        <sz val="12"/>
        <rFont val="Arial"/>
        <family val="2"/>
      </rPr>
      <t xml:space="preserve"> Доля граждан, 
участвующих в мероприятиях по 
патриотическому воспитанию</t>
    </r>
  </si>
  <si>
    <t>% от общей численности граждан УМР</t>
  </si>
  <si>
    <t>Достижение уровня занятости 
граждан в мероприятиях по 
патриотическому воспитанию не 
ниже регионального,установленного в РППВ 58%</t>
  </si>
  <si>
    <r>
      <rPr>
        <b/>
        <sz val="12"/>
        <rFont val="Arial"/>
        <family val="2"/>
      </rPr>
      <t xml:space="preserve">Показатель 1.3. </t>
    </r>
    <r>
      <rPr>
        <sz val="12"/>
        <rFont val="Arial"/>
        <family val="2"/>
      </rPr>
      <t>Количество 
действующих патриотических 
объединений, клубов, центров, в том 
числе детских и молодежных</t>
    </r>
  </si>
  <si>
    <t>ед.</t>
  </si>
  <si>
    <t>Обеспечение наибольшего охвата 
молодежи деятельностью клубов, 
центров по направлениям 
патриотического воспитания</t>
  </si>
  <si>
    <r>
      <rPr>
        <b/>
        <sz val="12"/>
        <rFont val="Arial"/>
        <family val="2"/>
      </rPr>
      <t xml:space="preserve">Показатель 1.4. </t>
    </r>
    <r>
      <rPr>
        <sz val="12"/>
        <rFont val="Arial"/>
        <family val="2"/>
      </rPr>
      <t>Количество историко-патриотических, героико-патриотических и военно-патриотических музеев (в образовательных и других учреждениях, на предприятиях, объединениях)</t>
    </r>
  </si>
  <si>
    <t>Задача 2. Обучение молодежи основам обороны и военной службы, подготовка по военно-учетным специальностям</t>
  </si>
  <si>
    <r>
      <rPr>
        <b/>
        <sz val="12"/>
        <rFont val="Arial"/>
        <family val="2"/>
      </rPr>
      <t xml:space="preserve">Показатель 2.1. </t>
    </r>
    <r>
      <rPr>
        <sz val="12"/>
        <rFont val="Arial"/>
        <family val="2"/>
      </rPr>
      <t>Доля граждан, уклонившихся от мероприятий по призыву на военную службу % от численности граждан, вызванных на мероприятия по призыву на военную службу</t>
    </r>
  </si>
  <si>
    <t>% от численности 
граждан, вызванных на 
мероприятия по призыву 
на военную службу</t>
  </si>
  <si>
    <t>о</t>
  </si>
  <si>
    <t>Показатель определяет уровень 
мотивации и готовности 
призывников к прохождению 
военной службы</t>
  </si>
  <si>
    <t>Задача 3. Добровольная допризывная подготовка молодежи к военной службе, обеспечение деятельности специализированных групп, клубов, 
центров</t>
  </si>
  <si>
    <t>Обеспечение наибольшего охвата молодежи подготовкой по направлениям допризывной подготовки к военной службе</t>
  </si>
  <si>
    <t>Задача 4. Сохранение и укрепление здоровья, предоставление обоснованных мер социальной поддержки молодежи допризывного возраста</t>
  </si>
  <si>
    <r>
      <rPr>
        <b/>
        <sz val="12"/>
        <rFont val="Arial"/>
        <family val="2"/>
      </rPr>
      <t xml:space="preserve">Показатель 4.1. </t>
    </r>
    <r>
      <rPr>
        <sz val="12"/>
        <rFont val="Arial"/>
        <family val="2"/>
      </rPr>
      <t>Доля призывников, годных по состоянию здоровья к военной службе</t>
    </r>
  </si>
  <si>
    <t xml:space="preserve">% от численности 
граждан, прошедших 
медицинское 
освидетельствование в 
ходе призыва на военную 
службу </t>
  </si>
  <si>
    <t>Совершенствование лечебно-
профилактической деятельности, 
диспансеризации и медицинского 
освидетельствования</t>
  </si>
  <si>
    <t>Задача 5. Развитие физической культуры и привлечение молодежи к регулярным занятиям спортом</t>
  </si>
  <si>
    <r>
      <rPr>
        <b/>
        <sz val="12"/>
        <rFont val="Arial"/>
        <family val="2"/>
      </rPr>
      <t xml:space="preserve">Показатель 5.2. </t>
    </r>
    <r>
      <rPr>
        <sz val="12"/>
        <rFont val="Arial"/>
        <family val="2"/>
      </rPr>
      <t>Доля призывников, 
имеющих спортивные разряды 
(звания)</t>
    </r>
  </si>
  <si>
    <t>% от численности граждан, призванных на военную службу</t>
  </si>
  <si>
    <t>Повышение уровня спортивного мастерства молодежи, в процессе допризывной подготовки к военной службе</t>
  </si>
  <si>
    <r>
      <rPr>
        <b/>
        <sz val="12"/>
        <rFont val="Arial"/>
        <family val="2"/>
      </rPr>
      <t xml:space="preserve">Показатель 6.1. </t>
    </r>
    <r>
      <rPr>
        <sz val="12"/>
        <rFont val="Arial"/>
        <family val="2"/>
      </rPr>
      <t>Количество 
организаторов и специалистов, 
подготовленных по направлениям 
патриотического воспитания и 
допризывной подготовки к военной 
службе</t>
    </r>
  </si>
  <si>
    <r>
      <t xml:space="preserve">Задача 6. </t>
    </r>
    <r>
      <rPr>
        <b/>
        <sz val="12"/>
        <rFont val="Arial Cyr"/>
        <family val="0"/>
      </rPr>
      <t>Информационная и научно-методическая поддержка системы патриотического воспитания и допризывной подготовки молодежи к 
военной службе</t>
    </r>
  </si>
  <si>
    <t>Показатель определяет количество 
подготовленных кадров для 
системы патриотического 
воспитания и допризывной 
подготовки</t>
  </si>
  <si>
    <r>
      <rPr>
        <b/>
        <sz val="12"/>
        <rFont val="Arial"/>
        <family val="2"/>
      </rPr>
      <t>Показатель 3.1</t>
    </r>
    <r>
      <rPr>
        <sz val="12"/>
        <rFont val="Arial"/>
        <family val="2"/>
      </rPr>
      <t xml:space="preserve">. Доля молодежи,  проходящей добровольную допризывную подготовку к военной службе в специализированных группах на базе образовательных учреждений и занимающихся в военно-спортивных секциях, клубах
</t>
    </r>
  </si>
  <si>
    <t xml:space="preserve">Показатели межведомственной  программы </t>
  </si>
  <si>
    <t>Вовлечение молодежи в 
деятельность клубов, центров по 
направлениям гражданско-патриотического 
воспитания</t>
  </si>
  <si>
    <t>Развитие сети музеев и музейных комнат гражданско-патриотической направленности</t>
  </si>
  <si>
    <t>% от численности молодежи в возрасте 14-22 лет</t>
  </si>
  <si>
    <t xml:space="preserve">% от численности 
молодежи в возрасте 
14 – 22 лет </t>
  </si>
  <si>
    <t>85% ( В РВП-78%)</t>
  </si>
  <si>
    <t>Приложение 1  к межведомственной  программе "Патриотическое воспитание граждан и  допризывная подготовка молодежи к военной службе в Упоровском муниципальном районе» на 2017–2019 годы</t>
  </si>
  <si>
    <t>% от численности молодежи в возрасте 14-22 лет (2 105 чел.)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</si>
</sst>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  <numFmt numFmtId="190" formatCode="_-* #,##0_р_._-;\-* #,##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"/>
    <numFmt numFmtId="196" formatCode="0.000"/>
    <numFmt numFmtId="197" formatCode="_-* #,##0.0_р_._-;\-* #,##0.0_р_._-;_-* &quot;-&quot;?_р_._-;_-@_-"/>
    <numFmt numFmtId="198" formatCode="#,##0.0_ ;\-#,##0.0\ "/>
    <numFmt numFmtId="199" formatCode="[$-FC19]d\ mmmm\ yyyy\ &quot;г.&quot;"/>
    <numFmt numFmtId="200" formatCode="0.0000"/>
    <numFmt numFmtId="201" formatCode="0.00000"/>
  </numFmts>
  <fonts count="50">
    <font>
      <sz val="10"/>
      <name val="Arial"/>
      <family val="2"/>
    </font>
    <font>
      <sz val="10"/>
      <name val="NTTimes/Cyrillic"/>
      <family val="0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2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sz val="8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Arial Cyr"/>
      <family val="0"/>
    </font>
    <font>
      <sz val="1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1"/>
      <color indexed="12"/>
      <name val="Arial Cyr"/>
      <family val="0"/>
    </font>
    <font>
      <sz val="11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6" borderId="0" applyNumberFormat="0" applyBorder="0" applyAlignment="0" applyProtection="0"/>
    <xf numFmtId="0" fontId="8" fillId="20" borderId="0" applyNumberFormat="0" applyBorder="0" applyAlignment="0" applyProtection="0"/>
    <xf numFmtId="0" fontId="8" fillId="27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0" applyNumberFormat="0" applyBorder="0" applyAlignment="0" applyProtection="0"/>
    <xf numFmtId="0" fontId="11" fillId="29" borderId="1" applyNumberFormat="0" applyAlignment="0" applyProtection="0"/>
    <xf numFmtId="0" fontId="12" fillId="22" borderId="2" applyNumberFormat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4" fillId="23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27" borderId="1" applyNumberFormat="0" applyAlignment="0" applyProtection="0"/>
    <xf numFmtId="0" fontId="19" fillId="0" borderId="6" applyNumberFormat="0" applyFill="0" applyAlignment="0" applyProtection="0"/>
    <xf numFmtId="0" fontId="20" fillId="33" borderId="0" applyNumberFormat="0" applyBorder="0" applyAlignment="0" applyProtection="0"/>
    <xf numFmtId="0" fontId="6" fillId="20" borderId="7" applyNumberFormat="0" applyFont="0" applyAlignment="0" applyProtection="0"/>
    <xf numFmtId="0" fontId="21" fillId="29" borderId="8" applyNumberFormat="0" applyAlignment="0" applyProtection="0"/>
    <xf numFmtId="0" fontId="2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37" borderId="0" applyNumberFormat="0" applyBorder="0" applyAlignment="0" applyProtection="0"/>
    <xf numFmtId="0" fontId="18" fillId="7" borderId="1" applyNumberFormat="0" applyAlignment="0" applyProtection="0"/>
    <xf numFmtId="0" fontId="21" fillId="38" borderId="8" applyNumberFormat="0" applyAlignment="0" applyProtection="0"/>
    <xf numFmtId="0" fontId="24" fillId="38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10" applyNumberFormat="0" applyFill="0" applyAlignment="0" applyProtection="0"/>
    <xf numFmtId="0" fontId="26" fillId="0" borderId="4" applyNumberFormat="0" applyFill="0" applyAlignment="0" applyProtection="0"/>
    <xf numFmtId="0" fontId="27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13" fillId="0" borderId="12" applyNumberFormat="0" applyFill="0" applyAlignment="0" applyProtection="0"/>
    <xf numFmtId="0" fontId="12" fillId="39" borderId="2" applyNumberFormat="0" applyAlignment="0" applyProtection="0"/>
    <xf numFmtId="0" fontId="28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41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8" fillId="0" borderId="0" xfId="96" applyFont="1" applyFill="1">
      <alignment/>
      <protection/>
    </xf>
    <xf numFmtId="0" fontId="40" fillId="0" borderId="0" xfId="96" applyFont="1" applyFill="1">
      <alignment/>
      <protection/>
    </xf>
    <xf numFmtId="0" fontId="38" fillId="0" borderId="0" xfId="96" applyFont="1" applyFill="1" applyAlignment="1">
      <alignment vertical="center" wrapText="1"/>
      <protection/>
    </xf>
    <xf numFmtId="0" fontId="6" fillId="0" borderId="0" xfId="96" applyFill="1">
      <alignment/>
      <protection/>
    </xf>
    <xf numFmtId="0" fontId="39" fillId="42" borderId="0" xfId="0" applyFont="1" applyFill="1" applyAlignment="1">
      <alignment vertical="center" wrapText="1"/>
    </xf>
    <xf numFmtId="0" fontId="39" fillId="42" borderId="0" xfId="0" applyFont="1" applyFill="1" applyAlignment="1">
      <alignment horizontal="center" vertical="center" wrapText="1"/>
    </xf>
    <xf numFmtId="0" fontId="38" fillId="42" borderId="0" xfId="96" applyFont="1" applyFill="1" applyAlignment="1">
      <alignment vertical="center" wrapText="1"/>
      <protection/>
    </xf>
    <xf numFmtId="0" fontId="42" fillId="42" borderId="0" xfId="97" applyFont="1" applyFill="1">
      <alignment/>
      <protection/>
    </xf>
    <xf numFmtId="0" fontId="42" fillId="42" borderId="0" xfId="97" applyFont="1" applyFill="1" applyAlignment="1">
      <alignment/>
      <protection/>
    </xf>
    <xf numFmtId="1" fontId="42" fillId="42" borderId="0" xfId="97" applyNumberFormat="1" applyFont="1" applyFill="1" applyAlignment="1">
      <alignment horizontal="center" vertical="center"/>
      <protection/>
    </xf>
    <xf numFmtId="1" fontId="0" fillId="42" borderId="0" xfId="97" applyNumberFormat="1" applyFont="1" applyFill="1" applyAlignment="1">
      <alignment horizontal="center" vertical="center"/>
      <protection/>
    </xf>
    <xf numFmtId="0" fontId="2" fillId="42" borderId="0" xfId="97" applyFont="1" applyFill="1" applyAlignment="1">
      <alignment horizontal="left"/>
      <protection/>
    </xf>
    <xf numFmtId="0" fontId="0" fillId="42" borderId="0" xfId="97" applyFont="1" applyFill="1" applyAlignment="1">
      <alignment vertical="center"/>
      <protection/>
    </xf>
    <xf numFmtId="0" fontId="0" fillId="42" borderId="0" xfId="97" applyFont="1" applyFill="1" applyAlignment="1">
      <alignment horizontal="right" vertical="center"/>
      <protection/>
    </xf>
    <xf numFmtId="1" fontId="2" fillId="42" borderId="13" xfId="97" applyNumberFormat="1" applyFont="1" applyFill="1" applyBorder="1" applyAlignment="1">
      <alignment horizontal="center" vertical="center"/>
      <protection/>
    </xf>
    <xf numFmtId="0" fontId="2" fillId="42" borderId="13" xfId="97" applyFont="1" applyFill="1" applyBorder="1" applyAlignment="1">
      <alignment horizontal="centerContinuous"/>
      <protection/>
    </xf>
    <xf numFmtId="0" fontId="2" fillId="42" borderId="13" xfId="97" applyFont="1" applyFill="1" applyBorder="1" applyAlignment="1">
      <alignment horizontal="center" vertical="center"/>
      <protection/>
    </xf>
    <xf numFmtId="0" fontId="43" fillId="42" borderId="0" xfId="97" applyFont="1" applyFill="1">
      <alignment/>
      <protection/>
    </xf>
    <xf numFmtId="0" fontId="7" fillId="42" borderId="0" xfId="96" applyFont="1" applyFill="1" applyAlignment="1">
      <alignment horizontal="center" vertical="center" wrapText="1"/>
      <protection/>
    </xf>
    <xf numFmtId="0" fontId="6" fillId="42" borderId="0" xfId="96" applyFill="1">
      <alignment/>
      <protection/>
    </xf>
    <xf numFmtId="0" fontId="3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6" fillId="0" borderId="0" xfId="0" applyFont="1" applyFill="1" applyAlignment="1">
      <alignment vertical="center" wrapText="1"/>
    </xf>
    <xf numFmtId="0" fontId="46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center" vertical="top" wrapText="1"/>
    </xf>
    <xf numFmtId="0" fontId="42" fillId="0" borderId="0" xfId="98" applyFont="1">
      <alignment/>
      <protection/>
    </xf>
    <xf numFmtId="0" fontId="37" fillId="0" borderId="13" xfId="98" applyFont="1" applyFill="1" applyBorder="1" applyAlignment="1">
      <alignment horizontal="left" vertical="top" wrapText="1"/>
      <protection/>
    </xf>
    <xf numFmtId="190" fontId="37" fillId="0" borderId="13" xfId="98" applyNumberFormat="1" applyFont="1" applyFill="1" applyBorder="1" applyAlignment="1">
      <alignment horizontal="right" vertical="center" wrapText="1"/>
      <protection/>
    </xf>
    <xf numFmtId="0" fontId="42" fillId="0" borderId="0" xfId="98" applyFont="1" applyFill="1">
      <alignment/>
      <protection/>
    </xf>
    <xf numFmtId="0" fontId="2" fillId="0" borderId="13" xfId="98" applyFont="1" applyFill="1" applyBorder="1" applyAlignment="1">
      <alignment horizontal="right" vertical="center"/>
      <protection/>
    </xf>
    <xf numFmtId="190" fontId="34" fillId="0" borderId="13" xfId="98" applyNumberFormat="1" applyFont="1" applyFill="1" applyBorder="1" applyAlignment="1">
      <alignment horizontal="right" vertical="center" wrapText="1"/>
      <protection/>
    </xf>
    <xf numFmtId="0" fontId="2" fillId="0" borderId="13" xfId="98" applyFont="1" applyFill="1" applyBorder="1" applyAlignment="1">
      <alignment horizontal="left" vertical="center" wrapText="1"/>
      <protection/>
    </xf>
    <xf numFmtId="0" fontId="34" fillId="0" borderId="13" xfId="98" applyFont="1" applyFill="1" applyBorder="1" applyAlignment="1">
      <alignment horizontal="right" vertical="center" wrapText="1"/>
      <protection/>
    </xf>
    <xf numFmtId="0" fontId="47" fillId="0" borderId="13" xfId="98" applyFont="1" applyFill="1" applyBorder="1">
      <alignment/>
      <protection/>
    </xf>
    <xf numFmtId="0" fontId="0" fillId="0" borderId="13" xfId="98" applyFont="1" applyFill="1" applyBorder="1" applyAlignment="1">
      <alignment horizontal="center" vertical="center"/>
      <protection/>
    </xf>
    <xf numFmtId="0" fontId="0" fillId="0" borderId="13" xfId="98" applyFont="1" applyFill="1" applyBorder="1" applyAlignment="1">
      <alignment horizontal="left" vertical="center"/>
      <protection/>
    </xf>
    <xf numFmtId="0" fontId="0" fillId="0" borderId="13" xfId="98" applyFont="1" applyFill="1" applyBorder="1" applyAlignment="1">
      <alignment horizontal="right" vertical="center" wrapText="1"/>
      <protection/>
    </xf>
    <xf numFmtId="0" fontId="0" fillId="0" borderId="13" xfId="98" applyFont="1" applyFill="1" applyBorder="1" applyAlignment="1">
      <alignment horizontal="left" vertical="center"/>
      <protection/>
    </xf>
    <xf numFmtId="190" fontId="0" fillId="0" borderId="13" xfId="98" applyNumberFormat="1" applyFont="1" applyFill="1" applyBorder="1" applyAlignment="1">
      <alignment horizontal="right" vertical="center" wrapText="1"/>
      <protection/>
    </xf>
    <xf numFmtId="0" fontId="42" fillId="0" borderId="13" xfId="98" applyFont="1" applyFill="1" applyBorder="1">
      <alignment/>
      <protection/>
    </xf>
    <xf numFmtId="190" fontId="0" fillId="0" borderId="13" xfId="115" applyNumberFormat="1" applyFont="1" applyFill="1" applyBorder="1" applyAlignment="1">
      <alignment horizontal="right" vertical="center" wrapText="1"/>
    </xf>
    <xf numFmtId="3" fontId="0" fillId="0" borderId="13" xfId="98" applyNumberFormat="1" applyFont="1" applyFill="1" applyBorder="1" applyAlignment="1">
      <alignment horizontal="right" vertical="center" wrapText="1"/>
      <protection/>
    </xf>
    <xf numFmtId="3" fontId="42" fillId="0" borderId="13" xfId="98" applyNumberFormat="1" applyFont="1" applyFill="1" applyBorder="1">
      <alignment/>
      <protection/>
    </xf>
    <xf numFmtId="3" fontId="0" fillId="0" borderId="13" xfId="115" applyNumberFormat="1" applyFont="1" applyFill="1" applyBorder="1" applyAlignment="1">
      <alignment horizontal="right" vertical="center" wrapText="1"/>
    </xf>
    <xf numFmtId="0" fontId="2" fillId="0" borderId="13" xfId="98" applyFont="1" applyFill="1" applyBorder="1" applyAlignment="1">
      <alignment horizontal="left" vertical="center"/>
      <protection/>
    </xf>
    <xf numFmtId="190" fontId="2" fillId="0" borderId="13" xfId="115" applyNumberFormat="1" applyFont="1" applyFill="1" applyBorder="1" applyAlignment="1">
      <alignment horizontal="right" vertical="center" wrapText="1"/>
    </xf>
    <xf numFmtId="0" fontId="42" fillId="42" borderId="0" xfId="98" applyFont="1" applyFill="1">
      <alignment/>
      <protection/>
    </xf>
    <xf numFmtId="3" fontId="2" fillId="0" borderId="13" xfId="0" applyNumberFormat="1" applyFont="1" applyFill="1" applyBorder="1" applyAlignment="1">
      <alignment horizontal="center" vertical="center" wrapText="1"/>
    </xf>
    <xf numFmtId="190" fontId="2" fillId="0" borderId="13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top" wrapText="1"/>
    </xf>
    <xf numFmtId="0" fontId="2" fillId="0" borderId="13" xfId="98" applyFont="1" applyFill="1" applyBorder="1" applyAlignment="1">
      <alignment horizontal="center"/>
      <protection/>
    </xf>
    <xf numFmtId="0" fontId="2" fillId="0" borderId="13" xfId="98" applyFont="1" applyFill="1" applyBorder="1" applyAlignment="1">
      <alignment horizontal="center" vertical="center"/>
      <protection/>
    </xf>
    <xf numFmtId="0" fontId="37" fillId="0" borderId="13" xfId="98" applyFont="1" applyFill="1" applyBorder="1" applyAlignment="1">
      <alignment horizontal="center"/>
      <protection/>
    </xf>
    <xf numFmtId="0" fontId="2" fillId="42" borderId="13" xfId="97" applyFont="1" applyFill="1" applyBorder="1" applyAlignment="1">
      <alignment horizontal="center" vertical="center" wrapText="1"/>
      <protection/>
    </xf>
    <xf numFmtId="0" fontId="41" fillId="0" borderId="0" xfId="103" applyFont="1" applyFill="1" applyAlignment="1">
      <alignment horizontal="center"/>
      <protection/>
    </xf>
    <xf numFmtId="1" fontId="0" fillId="0" borderId="0" xfId="97" applyNumberFormat="1" applyFont="1" applyFill="1" applyBorder="1" applyAlignment="1">
      <alignment horizontal="center" vertical="center"/>
      <protection/>
    </xf>
    <xf numFmtId="3" fontId="2" fillId="0" borderId="0" xfId="102" applyNumberFormat="1" applyFont="1" applyFill="1" applyBorder="1" applyAlignment="1">
      <alignment vertical="center" wrapText="1"/>
      <protection/>
    </xf>
    <xf numFmtId="3" fontId="34" fillId="0" borderId="0" xfId="102" applyNumberFormat="1" applyFont="1" applyFill="1" applyBorder="1" applyAlignment="1">
      <alignment horizontal="right" vertical="center" wrapText="1"/>
      <protection/>
    </xf>
    <xf numFmtId="0" fontId="42" fillId="43" borderId="0" xfId="98" applyFont="1" applyFill="1">
      <alignment/>
      <protection/>
    </xf>
    <xf numFmtId="0" fontId="33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42" borderId="0" xfId="96" applyFont="1" applyFill="1">
      <alignment/>
      <protection/>
    </xf>
    <xf numFmtId="0" fontId="7" fillId="0" borderId="0" xfId="0" applyFont="1" applyFill="1" applyAlignment="1">
      <alignment horizontal="center" vertical="center" wrapText="1"/>
    </xf>
    <xf numFmtId="0" fontId="6" fillId="10" borderId="0" xfId="96" applyFill="1">
      <alignment/>
      <protection/>
    </xf>
    <xf numFmtId="0" fontId="37" fillId="42" borderId="14" xfId="96" applyFont="1" applyFill="1" applyBorder="1" applyAlignment="1">
      <alignment horizontal="center" vertical="center"/>
      <protection/>
    </xf>
    <xf numFmtId="0" fontId="36" fillId="42" borderId="14" xfId="96" applyFont="1" applyFill="1" applyBorder="1" applyAlignment="1">
      <alignment horizontal="center"/>
      <protection/>
    </xf>
    <xf numFmtId="0" fontId="40" fillId="42" borderId="14" xfId="96" applyFont="1" applyFill="1" applyBorder="1" applyAlignment="1">
      <alignment horizontal="center"/>
      <protection/>
    </xf>
    <xf numFmtId="0" fontId="40" fillId="0" borderId="14" xfId="96" applyFont="1" applyFill="1" applyBorder="1" applyAlignment="1">
      <alignment horizontal="center" vertical="center"/>
      <protection/>
    </xf>
    <xf numFmtId="0" fontId="36" fillId="0" borderId="14" xfId="96" applyFont="1" applyFill="1" applyBorder="1" applyAlignment="1">
      <alignment vertical="center" wrapText="1"/>
      <protection/>
    </xf>
    <xf numFmtId="0" fontId="36" fillId="0" borderId="14" xfId="96" applyFont="1" applyFill="1" applyBorder="1" applyAlignment="1">
      <alignment horizontal="center" vertical="center" wrapText="1"/>
      <protection/>
    </xf>
    <xf numFmtId="0" fontId="44" fillId="0" borderId="14" xfId="96" applyFont="1" applyFill="1" applyBorder="1" applyAlignment="1">
      <alignment horizontal="center" vertical="center" wrapText="1"/>
      <protection/>
    </xf>
    <xf numFmtId="3" fontId="44" fillId="0" borderId="14" xfId="96" applyNumberFormat="1" applyFont="1" applyFill="1" applyBorder="1" applyAlignment="1">
      <alignment horizontal="center" vertical="center" wrapText="1"/>
      <protection/>
    </xf>
    <xf numFmtId="0" fontId="36" fillId="0" borderId="0" xfId="0" applyFont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9" fontId="36" fillId="0" borderId="14" xfId="96" applyNumberFormat="1" applyFont="1" applyFill="1" applyBorder="1" applyAlignment="1">
      <alignment horizontal="center" vertical="center" wrapText="1"/>
      <protection/>
    </xf>
    <xf numFmtId="0" fontId="40" fillId="0" borderId="15" xfId="96" applyFont="1" applyFill="1" applyBorder="1" applyAlignment="1">
      <alignment horizontal="center" vertical="center"/>
      <protection/>
    </xf>
    <xf numFmtId="0" fontId="36" fillId="0" borderId="16" xfId="96" applyFont="1" applyFill="1" applyBorder="1" applyAlignment="1">
      <alignment vertical="center" wrapText="1"/>
      <protection/>
    </xf>
    <xf numFmtId="0" fontId="36" fillId="0" borderId="16" xfId="96" applyFont="1" applyFill="1" applyBorder="1" applyAlignment="1">
      <alignment horizontal="center" vertical="center" wrapText="1"/>
      <protection/>
    </xf>
    <xf numFmtId="0" fontId="44" fillId="0" borderId="16" xfId="96" applyFont="1" applyFill="1" applyBorder="1" applyAlignment="1">
      <alignment horizontal="center" vertical="center" wrapText="1"/>
      <protection/>
    </xf>
    <xf numFmtId="9" fontId="36" fillId="0" borderId="16" xfId="96" applyNumberFormat="1" applyFont="1" applyFill="1" applyBorder="1" applyAlignment="1">
      <alignment horizontal="center" vertical="center" wrapText="1"/>
      <protection/>
    </xf>
    <xf numFmtId="0" fontId="44" fillId="0" borderId="14" xfId="109" applyNumberFormat="1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40" fillId="0" borderId="17" xfId="96" applyFont="1" applyFill="1" applyBorder="1" applyAlignment="1">
      <alignment horizontal="center" vertical="center"/>
      <protection/>
    </xf>
    <xf numFmtId="9" fontId="44" fillId="0" borderId="14" xfId="96" applyNumberFormat="1" applyFont="1" applyFill="1" applyBorder="1" applyAlignment="1">
      <alignment horizontal="center" vertical="center"/>
      <protection/>
    </xf>
    <xf numFmtId="3" fontId="36" fillId="0" borderId="14" xfId="96" applyNumberFormat="1" applyFont="1" applyFill="1" applyBorder="1" applyAlignment="1">
      <alignment horizontal="center" vertical="center" wrapText="1"/>
      <protection/>
    </xf>
    <xf numFmtId="3" fontId="36" fillId="0" borderId="14" xfId="96" applyNumberFormat="1" applyFont="1" applyFill="1" applyBorder="1" applyAlignment="1">
      <alignment horizontal="center" vertical="center"/>
      <protection/>
    </xf>
    <xf numFmtId="0" fontId="36" fillId="0" borderId="14" xfId="96" applyNumberFormat="1" applyFont="1" applyFill="1" applyBorder="1" applyAlignment="1">
      <alignment horizontal="center" vertical="center" wrapText="1"/>
      <protection/>
    </xf>
    <xf numFmtId="9" fontId="44" fillId="0" borderId="16" xfId="112" applyNumberFormat="1" applyFont="1" applyFill="1" applyBorder="1" applyAlignment="1">
      <alignment horizontal="center" vertical="center" wrapText="1"/>
    </xf>
    <xf numFmtId="0" fontId="44" fillId="0" borderId="14" xfId="96" applyNumberFormat="1" applyFont="1" applyFill="1" applyBorder="1" applyAlignment="1">
      <alignment horizontal="center" vertical="center" wrapText="1"/>
      <protection/>
    </xf>
    <xf numFmtId="9" fontId="44" fillId="0" borderId="14" xfId="96" applyNumberFormat="1" applyFont="1" applyFill="1" applyBorder="1" applyAlignment="1">
      <alignment horizontal="center" vertical="center" wrapText="1"/>
      <protection/>
    </xf>
    <xf numFmtId="9" fontId="44" fillId="0" borderId="14" xfId="109" applyNumberFormat="1" applyFont="1" applyFill="1" applyBorder="1" applyAlignment="1">
      <alignment horizontal="center" vertical="center" wrapText="1"/>
    </xf>
    <xf numFmtId="10" fontId="44" fillId="0" borderId="14" xfId="96" applyNumberFormat="1" applyFont="1" applyFill="1" applyBorder="1" applyAlignment="1">
      <alignment horizontal="center" vertical="center" wrapText="1"/>
      <protection/>
    </xf>
    <xf numFmtId="0" fontId="36" fillId="0" borderId="14" xfId="0" applyFont="1" applyBorder="1" applyAlignment="1">
      <alignment horizontal="left" vertical="center" wrapText="1"/>
    </xf>
    <xf numFmtId="0" fontId="7" fillId="42" borderId="0" xfId="96" applyFont="1" applyFill="1" applyAlignment="1">
      <alignment horizontal="center" vertical="center" wrapText="1"/>
      <protection/>
    </xf>
    <xf numFmtId="0" fontId="32" fillId="42" borderId="0" xfId="96" applyFont="1" applyFill="1" applyBorder="1" applyAlignment="1">
      <alignment horizontal="center" vertical="center" wrapText="1"/>
      <protection/>
    </xf>
    <xf numFmtId="1" fontId="2" fillId="42" borderId="13" xfId="97" applyNumberFormat="1" applyFont="1" applyFill="1" applyBorder="1" applyAlignment="1">
      <alignment horizontal="center" vertical="center" wrapText="1"/>
      <protection/>
    </xf>
    <xf numFmtId="0" fontId="2" fillId="42" borderId="13" xfId="97" applyFont="1" applyFill="1" applyBorder="1" applyAlignment="1">
      <alignment horizontal="center" vertical="center" wrapText="1"/>
      <protection/>
    </xf>
    <xf numFmtId="190" fontId="2" fillId="42" borderId="13" xfId="97" applyNumberFormat="1" applyFont="1" applyFill="1" applyBorder="1" applyAlignment="1">
      <alignment horizontal="center" vertical="center"/>
      <protection/>
    </xf>
    <xf numFmtId="0" fontId="2" fillId="0" borderId="18" xfId="98" applyFont="1" applyFill="1" applyBorder="1" applyAlignment="1">
      <alignment vertical="center" wrapText="1"/>
      <protection/>
    </xf>
    <xf numFmtId="0" fontId="2" fillId="0" borderId="19" xfId="98" applyFont="1" applyFill="1" applyBorder="1" applyAlignment="1">
      <alignment vertical="center" wrapText="1"/>
      <protection/>
    </xf>
    <xf numFmtId="0" fontId="0" fillId="0" borderId="20" xfId="0" applyFill="1" applyBorder="1" applyAlignment="1">
      <alignment/>
    </xf>
    <xf numFmtId="0" fontId="42" fillId="42" borderId="0" xfId="97" applyFont="1" applyFill="1" applyAlignment="1">
      <alignment horizontal="center"/>
      <protection/>
    </xf>
    <xf numFmtId="0" fontId="32" fillId="42" borderId="0" xfId="96" applyFont="1" applyFill="1" applyBorder="1" applyAlignment="1">
      <alignment horizontal="center" vertical="top" wrapText="1"/>
      <protection/>
    </xf>
    <xf numFmtId="0" fontId="0" fillId="43" borderId="0" xfId="98" applyFont="1" applyFill="1" applyAlignment="1">
      <alignment horizontal="left" vertical="center" wrapText="1"/>
      <protection/>
    </xf>
    <xf numFmtId="0" fontId="7" fillId="0" borderId="0" xfId="103" applyFont="1" applyFill="1" applyAlignment="1">
      <alignment horizontal="center" vertical="center" wrapText="1"/>
      <protection/>
    </xf>
    <xf numFmtId="0" fontId="36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33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vertical="center" wrapText="1"/>
    </xf>
    <xf numFmtId="0" fontId="40" fillId="0" borderId="0" xfId="96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37" fillId="42" borderId="14" xfId="96" applyFont="1" applyFill="1" applyBorder="1" applyAlignment="1">
      <alignment horizontal="center" vertical="center"/>
      <protection/>
    </xf>
    <xf numFmtId="0" fontId="36" fillId="42" borderId="14" xfId="96" applyFont="1" applyFill="1" applyBorder="1" applyAlignment="1">
      <alignment horizontal="center" vertical="center" wrapText="1"/>
      <protection/>
    </xf>
    <xf numFmtId="0" fontId="36" fillId="42" borderId="14" xfId="0" applyFont="1" applyFill="1" applyBorder="1" applyAlignment="1">
      <alignment horizontal="center" vertical="center" wrapText="1"/>
    </xf>
    <xf numFmtId="0" fontId="36" fillId="42" borderId="14" xfId="0" applyFont="1" applyFill="1" applyBorder="1" applyAlignment="1">
      <alignment horizontal="center" vertical="center"/>
    </xf>
    <xf numFmtId="0" fontId="32" fillId="0" borderId="17" xfId="96" applyFont="1" applyFill="1" applyBorder="1" applyAlignment="1">
      <alignment horizontal="center" wrapText="1"/>
      <protection/>
    </xf>
    <xf numFmtId="0" fontId="37" fillId="0" borderId="21" xfId="0" applyFont="1" applyBorder="1" applyAlignment="1">
      <alignment horizontal="center" wrapText="1"/>
    </xf>
    <xf numFmtId="0" fontId="37" fillId="0" borderId="22" xfId="0" applyFont="1" applyBorder="1" applyAlignment="1">
      <alignment horizontal="center" wrapText="1"/>
    </xf>
    <xf numFmtId="0" fontId="32" fillId="0" borderId="17" xfId="96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2" fillId="0" borderId="15" xfId="96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2" fillId="0" borderId="17" xfId="96" applyFont="1" applyFill="1" applyBorder="1" applyAlignment="1">
      <alignment horizontal="center" vertical="center" wrapText="1"/>
      <protection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2" fillId="0" borderId="14" xfId="96" applyFont="1" applyFill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45" fillId="0" borderId="0" xfId="96" applyFont="1" applyFill="1" applyAlignment="1">
      <alignment horizontal="center" vertical="center"/>
      <protection/>
    </xf>
    <xf numFmtId="0" fontId="45" fillId="0" borderId="0" xfId="96" applyFont="1" applyFill="1" applyAlignment="1">
      <alignment horizontal="center" vertical="center" wrapText="1"/>
      <protection/>
    </xf>
    <xf numFmtId="0" fontId="44" fillId="0" borderId="0" xfId="96" applyFont="1" applyFill="1" applyAlignment="1">
      <alignment horizontal="center" vertical="center"/>
      <protection/>
    </xf>
    <xf numFmtId="0" fontId="6" fillId="42" borderId="14" xfId="96" applyFill="1" applyBorder="1" applyAlignment="1">
      <alignment horizontal="center" vertical="center"/>
      <protection/>
    </xf>
    <xf numFmtId="0" fontId="36" fillId="42" borderId="14" xfId="96" applyFont="1" applyFill="1" applyBorder="1" applyAlignment="1">
      <alignment horizontal="center" vertical="center"/>
      <protection/>
    </xf>
    <xf numFmtId="0" fontId="36" fillId="42" borderId="14" xfId="96" applyFont="1" applyFill="1" applyBorder="1" applyAlignment="1">
      <alignment horizontal="center" vertical="center" textRotation="90" wrapText="1"/>
      <protection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Emphasis 1" xfId="60"/>
    <cellStyle name="Emphasis 2" xfId="61"/>
    <cellStyle name="Emphasis 3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heet 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2 2" xfId="98"/>
    <cellStyle name="Обычный 2 3" xfId="99"/>
    <cellStyle name="Обычный 3" xfId="100"/>
    <cellStyle name="Обычный 4" xfId="101"/>
    <cellStyle name="Обычный_ZAJ2" xfId="102"/>
    <cellStyle name="Обычный_Формы к ДРОНД-2007 2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Финансовый 3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N96"/>
  <sheetViews>
    <sheetView view="pageBreakPreview" zoomScaleSheetLayoutView="100" zoomScalePageLayoutView="0" workbookViewId="0" topLeftCell="A1">
      <selection activeCell="J25" sqref="J25"/>
    </sheetView>
  </sheetViews>
  <sheetFormatPr defaultColWidth="11.421875" defaultRowHeight="12.75"/>
  <cols>
    <col min="1" max="1" width="6.421875" style="8" customWidth="1"/>
    <col min="2" max="2" width="82.421875" style="8" customWidth="1"/>
    <col min="3" max="5" width="18.8515625" style="8" customWidth="1"/>
    <col min="6" max="16384" width="11.421875" style="8" customWidth="1"/>
  </cols>
  <sheetData>
    <row r="1" spans="1:5" s="5" customFormat="1" ht="58.5" customHeight="1">
      <c r="A1" s="6"/>
      <c r="B1" s="7"/>
      <c r="C1" s="104" t="s">
        <v>49</v>
      </c>
      <c r="D1" s="104"/>
      <c r="E1" s="104"/>
    </row>
    <row r="2" spans="1:5" s="5" customFormat="1" ht="14.25">
      <c r="A2" s="6"/>
      <c r="B2" s="7"/>
      <c r="C2" s="19"/>
      <c r="D2" s="19"/>
      <c r="E2" s="19"/>
    </row>
    <row r="3" spans="1:5" ht="15">
      <c r="A3" s="105" t="s">
        <v>41</v>
      </c>
      <c r="B3" s="105"/>
      <c r="C3" s="105"/>
      <c r="D3" s="105"/>
      <c r="E3" s="105"/>
    </row>
    <row r="4" spans="1:5" s="9" customFormat="1" ht="15">
      <c r="A4" s="105" t="s">
        <v>42</v>
      </c>
      <c r="B4" s="105"/>
      <c r="C4" s="105"/>
      <c r="D4" s="105"/>
      <c r="E4" s="105"/>
    </row>
    <row r="5" spans="1:5" s="9" customFormat="1" ht="15">
      <c r="A5" s="105" t="s">
        <v>50</v>
      </c>
      <c r="B5" s="105"/>
      <c r="C5" s="105"/>
      <c r="D5" s="105"/>
      <c r="E5" s="105"/>
    </row>
    <row r="6" spans="1:4" s="9" customFormat="1" ht="15">
      <c r="A6" s="10"/>
      <c r="B6" s="112"/>
      <c r="C6" s="112"/>
      <c r="D6" s="112"/>
    </row>
    <row r="7" spans="1:5" s="9" customFormat="1" ht="33.75" customHeight="1">
      <c r="A7" s="113" t="s">
        <v>18</v>
      </c>
      <c r="B7" s="113"/>
      <c r="C7" s="113"/>
      <c r="D7" s="113"/>
      <c r="E7" s="113"/>
    </row>
    <row r="8" spans="1:5" s="9" customFormat="1" ht="15">
      <c r="A8" s="11"/>
      <c r="B8" s="12"/>
      <c r="C8" s="13"/>
      <c r="E8" s="14" t="s">
        <v>43</v>
      </c>
    </row>
    <row r="9" spans="1:5" ht="15">
      <c r="A9" s="106" t="s">
        <v>35</v>
      </c>
      <c r="B9" s="107"/>
      <c r="C9" s="108" t="s">
        <v>31</v>
      </c>
      <c r="D9" s="108"/>
      <c r="E9" s="108"/>
    </row>
    <row r="10" spans="1:5" ht="15">
      <c r="A10" s="106"/>
      <c r="B10" s="107"/>
      <c r="C10" s="63" t="s">
        <v>6</v>
      </c>
      <c r="D10" s="63" t="s">
        <v>9</v>
      </c>
      <c r="E10" s="63" t="s">
        <v>48</v>
      </c>
    </row>
    <row r="11" spans="1:5" s="18" customFormat="1" ht="15">
      <c r="A11" s="15"/>
      <c r="B11" s="16" t="s">
        <v>45</v>
      </c>
      <c r="C11" s="17" t="s">
        <v>32</v>
      </c>
      <c r="D11" s="17" t="s">
        <v>33</v>
      </c>
      <c r="E11" s="17" t="s">
        <v>34</v>
      </c>
    </row>
    <row r="12" spans="1:5" s="35" customFormat="1" ht="35.25" customHeight="1">
      <c r="A12" s="62">
        <v>1</v>
      </c>
      <c r="B12" s="33" t="s">
        <v>51</v>
      </c>
      <c r="C12" s="34" t="e">
        <f>C13+C17+C18</f>
        <v>#REF!</v>
      </c>
      <c r="D12" s="34" t="e">
        <f>D13+D17+D18</f>
        <v>#REF!</v>
      </c>
      <c r="E12" s="34" t="e">
        <f>E13+E17+E18</f>
        <v>#REF!</v>
      </c>
    </row>
    <row r="13" spans="1:5" s="32" customFormat="1" ht="19.5" customHeight="1">
      <c r="A13" s="41">
        <v>2</v>
      </c>
      <c r="B13" s="36" t="s">
        <v>13</v>
      </c>
      <c r="C13" s="37" t="e">
        <f>C15+C16+C85</f>
        <v>#REF!</v>
      </c>
      <c r="D13" s="37" t="e">
        <f>D15+D16+D85</f>
        <v>#REF!</v>
      </c>
      <c r="E13" s="37" t="e">
        <f>E15+E16+E85</f>
        <v>#REF!</v>
      </c>
    </row>
    <row r="14" spans="1:5" s="35" customFormat="1" ht="16.5" customHeight="1">
      <c r="A14" s="41">
        <v>3</v>
      </c>
      <c r="B14" s="38" t="s">
        <v>37</v>
      </c>
      <c r="C14" s="39"/>
      <c r="D14" s="39"/>
      <c r="E14" s="40"/>
    </row>
    <row r="15" spans="1:5" s="32" customFormat="1" ht="34.5" customHeight="1">
      <c r="A15" s="41">
        <v>4</v>
      </c>
      <c r="B15" s="38" t="s">
        <v>14</v>
      </c>
      <c r="C15" s="37" t="e">
        <f>C24+C32+C40+C49+C57+C65+C73+C81</f>
        <v>#REF!</v>
      </c>
      <c r="D15" s="37" t="e">
        <f aca="true" t="shared" si="0" ref="C15:E18">D24+D32+D40+D49+D57+D65+D73+D81</f>
        <v>#REF!</v>
      </c>
      <c r="E15" s="37" t="e">
        <f t="shared" si="0"/>
        <v>#REF!</v>
      </c>
    </row>
    <row r="16" spans="1:5" s="32" customFormat="1" ht="33.75" customHeight="1">
      <c r="A16" s="41">
        <v>5</v>
      </c>
      <c r="B16" s="38" t="s">
        <v>15</v>
      </c>
      <c r="C16" s="47">
        <f t="shared" si="0"/>
        <v>0</v>
      </c>
      <c r="D16" s="47">
        <f t="shared" si="0"/>
        <v>0</v>
      </c>
      <c r="E16" s="47">
        <f t="shared" si="0"/>
        <v>0</v>
      </c>
    </row>
    <row r="17" spans="1:5" s="32" customFormat="1" ht="18.75" customHeight="1">
      <c r="A17" s="41">
        <v>6</v>
      </c>
      <c r="B17" s="38" t="s">
        <v>16</v>
      </c>
      <c r="C17" s="47">
        <f t="shared" si="0"/>
        <v>0</v>
      </c>
      <c r="D17" s="47">
        <f t="shared" si="0"/>
        <v>0</v>
      </c>
      <c r="E17" s="47">
        <f t="shared" si="0"/>
        <v>0</v>
      </c>
    </row>
    <row r="18" spans="1:5" s="32" customFormat="1" ht="27" customHeight="1">
      <c r="A18" s="41">
        <v>7</v>
      </c>
      <c r="B18" s="38" t="s">
        <v>17</v>
      </c>
      <c r="C18" s="47">
        <f t="shared" si="0"/>
        <v>0</v>
      </c>
      <c r="D18" s="47">
        <f t="shared" si="0"/>
        <v>0</v>
      </c>
      <c r="E18" s="47">
        <f t="shared" si="0"/>
        <v>0</v>
      </c>
    </row>
    <row r="19" spans="1:5" s="35" customFormat="1" ht="37.5" customHeight="1">
      <c r="A19" s="61">
        <v>8</v>
      </c>
      <c r="B19" s="109" t="s">
        <v>3</v>
      </c>
      <c r="C19" s="110"/>
      <c r="D19" s="110"/>
      <c r="E19" s="111"/>
    </row>
    <row r="20" spans="1:5" s="32" customFormat="1" ht="61.5" customHeight="1">
      <c r="A20" s="25">
        <v>9</v>
      </c>
      <c r="B20" s="26" t="s">
        <v>19</v>
      </c>
      <c r="C20" s="54" t="e">
        <f>C22+C26+C27</f>
        <v>#REF!</v>
      </c>
      <c r="D20" s="54" t="e">
        <f>D22+D26+D27</f>
        <v>#REF!</v>
      </c>
      <c r="E20" s="54" t="e">
        <f>E22+E26+E27</f>
        <v>#REF!</v>
      </c>
    </row>
    <row r="21" spans="1:5" s="35" customFormat="1" ht="15.75" customHeight="1">
      <c r="A21" s="41">
        <v>10</v>
      </c>
      <c r="B21" s="42" t="s">
        <v>5</v>
      </c>
      <c r="C21" s="43"/>
      <c r="D21" s="43"/>
      <c r="E21" s="46"/>
    </row>
    <row r="22" spans="1:5" s="32" customFormat="1" ht="15.75" customHeight="1">
      <c r="A22" s="41">
        <v>11</v>
      </c>
      <c r="B22" s="44" t="s">
        <v>23</v>
      </c>
      <c r="C22" s="45" t="e">
        <f>C24+C25</f>
        <v>#REF!</v>
      </c>
      <c r="D22" s="45" t="e">
        <f>D24+D25</f>
        <v>#REF!</v>
      </c>
      <c r="E22" s="45" t="e">
        <f>E24+E25</f>
        <v>#REF!</v>
      </c>
    </row>
    <row r="23" spans="1:5" s="32" customFormat="1" ht="15.75" customHeight="1">
      <c r="A23" s="41">
        <v>12</v>
      </c>
      <c r="B23" s="44" t="s">
        <v>37</v>
      </c>
      <c r="C23" s="43"/>
      <c r="D23" s="43"/>
      <c r="E23" s="46"/>
    </row>
    <row r="24" spans="1:5" s="32" customFormat="1" ht="15.75" customHeight="1">
      <c r="A24" s="41">
        <v>13</v>
      </c>
      <c r="B24" s="42" t="s">
        <v>38</v>
      </c>
      <c r="C24" s="47" t="e">
        <f>#REF!</f>
        <v>#REF!</v>
      </c>
      <c r="D24" s="47" t="e">
        <f>#REF!</f>
        <v>#REF!</v>
      </c>
      <c r="E24" s="47" t="e">
        <f>#REF!</f>
        <v>#REF!</v>
      </c>
    </row>
    <row r="25" spans="1:5" s="35" customFormat="1" ht="15.75" customHeight="1">
      <c r="A25" s="41">
        <v>14</v>
      </c>
      <c r="B25" s="44" t="s">
        <v>0</v>
      </c>
      <c r="C25" s="43"/>
      <c r="D25" s="43"/>
      <c r="E25" s="46"/>
    </row>
    <row r="26" spans="1:5" s="35" customFormat="1" ht="15.75" customHeight="1">
      <c r="A26" s="41">
        <v>15</v>
      </c>
      <c r="B26" s="42" t="s">
        <v>39</v>
      </c>
      <c r="C26" s="47"/>
      <c r="D26" s="47"/>
      <c r="E26" s="46"/>
    </row>
    <row r="27" spans="1:5" s="35" customFormat="1" ht="15.75" customHeight="1">
      <c r="A27" s="41">
        <v>16</v>
      </c>
      <c r="B27" s="42" t="s">
        <v>40</v>
      </c>
      <c r="C27" s="43"/>
      <c r="D27" s="43"/>
      <c r="E27" s="46"/>
    </row>
    <row r="28" spans="1:11" s="28" customFormat="1" ht="28.5" customHeight="1">
      <c r="A28" s="25">
        <v>17</v>
      </c>
      <c r="B28" s="26" t="s">
        <v>27</v>
      </c>
      <c r="C28" s="55" t="e">
        <f>C30+C34+C35</f>
        <v>#REF!</v>
      </c>
      <c r="D28" s="55" t="e">
        <f>D30+D34+D35</f>
        <v>#REF!</v>
      </c>
      <c r="E28" s="55" t="e">
        <f>E30+E34+E35</f>
        <v>#REF!</v>
      </c>
      <c r="H28" s="32"/>
      <c r="I28" s="32"/>
      <c r="J28" s="32"/>
      <c r="K28" s="32"/>
    </row>
    <row r="29" spans="1:5" s="35" customFormat="1" ht="15.75" customHeight="1">
      <c r="A29" s="41">
        <v>18</v>
      </c>
      <c r="B29" s="42" t="s">
        <v>5</v>
      </c>
      <c r="C29" s="48"/>
      <c r="D29" s="48"/>
      <c r="E29" s="49"/>
    </row>
    <row r="30" spans="1:5" s="32" customFormat="1" ht="15.75" customHeight="1">
      <c r="A30" s="41">
        <v>19</v>
      </c>
      <c r="B30" s="44" t="s">
        <v>13</v>
      </c>
      <c r="C30" s="45" t="e">
        <f>C32+C33</f>
        <v>#REF!</v>
      </c>
      <c r="D30" s="45" t="e">
        <f>D32+D33</f>
        <v>#REF!</v>
      </c>
      <c r="E30" s="45" t="e">
        <f>E32+E33</f>
        <v>#REF!</v>
      </c>
    </row>
    <row r="31" spans="1:5" s="32" customFormat="1" ht="15.75" customHeight="1">
      <c r="A31" s="41">
        <v>20</v>
      </c>
      <c r="B31" s="44" t="s">
        <v>37</v>
      </c>
      <c r="C31" s="43"/>
      <c r="D31" s="43"/>
      <c r="E31" s="46"/>
    </row>
    <row r="32" spans="1:5" s="32" customFormat="1" ht="15.75" customHeight="1">
      <c r="A32" s="41">
        <v>21</v>
      </c>
      <c r="B32" s="42" t="s">
        <v>38</v>
      </c>
      <c r="C32" s="47" t="e">
        <f>#REF!</f>
        <v>#REF!</v>
      </c>
      <c r="D32" s="47" t="e">
        <f>#REF!</f>
        <v>#REF!</v>
      </c>
      <c r="E32" s="47" t="e">
        <f>#REF!</f>
        <v>#REF!</v>
      </c>
    </row>
    <row r="33" spans="1:5" s="32" customFormat="1" ht="15.75" customHeight="1">
      <c r="A33" s="41">
        <v>22</v>
      </c>
      <c r="B33" s="44" t="s">
        <v>0</v>
      </c>
      <c r="C33" s="43"/>
      <c r="D33" s="43"/>
      <c r="E33" s="46"/>
    </row>
    <row r="34" spans="1:5" s="32" customFormat="1" ht="15.75" customHeight="1">
      <c r="A34" s="41">
        <v>23</v>
      </c>
      <c r="B34" s="42" t="s">
        <v>39</v>
      </c>
      <c r="C34" s="47"/>
      <c r="D34" s="47"/>
      <c r="E34" s="46"/>
    </row>
    <row r="35" spans="1:5" s="32" customFormat="1" ht="15.75" customHeight="1">
      <c r="A35" s="41">
        <v>24</v>
      </c>
      <c r="B35" s="42" t="s">
        <v>40</v>
      </c>
      <c r="C35" s="43"/>
      <c r="D35" s="43"/>
      <c r="E35" s="46"/>
    </row>
    <row r="36" spans="1:5" s="35" customFormat="1" ht="52.5" customHeight="1">
      <c r="A36" s="25">
        <v>25</v>
      </c>
      <c r="B36" s="26" t="s">
        <v>26</v>
      </c>
      <c r="C36" s="54" t="e">
        <f>C38+C42+C43</f>
        <v>#REF!</v>
      </c>
      <c r="D36" s="54" t="e">
        <f>D38+D42+D43</f>
        <v>#REF!</v>
      </c>
      <c r="E36" s="54" t="e">
        <f>E38+E42+E43</f>
        <v>#REF!</v>
      </c>
    </row>
    <row r="37" spans="1:5" s="32" customFormat="1" ht="15.75" customHeight="1">
      <c r="A37" s="41">
        <v>26</v>
      </c>
      <c r="B37" s="42" t="s">
        <v>5</v>
      </c>
      <c r="C37" s="48"/>
      <c r="D37" s="48"/>
      <c r="E37" s="49"/>
    </row>
    <row r="38" spans="1:5" s="32" customFormat="1" ht="15.75" customHeight="1">
      <c r="A38" s="41">
        <v>27</v>
      </c>
      <c r="B38" s="44" t="s">
        <v>13</v>
      </c>
      <c r="C38" s="48" t="e">
        <f>C40+C41</f>
        <v>#REF!</v>
      </c>
      <c r="D38" s="48" t="e">
        <f>D40+D41</f>
        <v>#REF!</v>
      </c>
      <c r="E38" s="48" t="e">
        <f>E40+E41</f>
        <v>#REF!</v>
      </c>
    </row>
    <row r="39" spans="1:5" s="32" customFormat="1" ht="15.75" customHeight="1">
      <c r="A39" s="41">
        <v>28</v>
      </c>
      <c r="B39" s="44" t="s">
        <v>37</v>
      </c>
      <c r="C39" s="48"/>
      <c r="D39" s="48"/>
      <c r="E39" s="49"/>
    </row>
    <row r="40" spans="1:5" s="32" customFormat="1" ht="15.75" customHeight="1">
      <c r="A40" s="41">
        <v>29</v>
      </c>
      <c r="B40" s="42" t="s">
        <v>38</v>
      </c>
      <c r="C40" s="50" t="e">
        <f>#REF!</f>
        <v>#REF!</v>
      </c>
      <c r="D40" s="50" t="e">
        <f>#REF!</f>
        <v>#REF!</v>
      </c>
      <c r="E40" s="50" t="e">
        <f>#REF!</f>
        <v>#REF!</v>
      </c>
    </row>
    <row r="41" spans="1:5" s="32" customFormat="1" ht="15.75" customHeight="1">
      <c r="A41" s="41">
        <v>30</v>
      </c>
      <c r="B41" s="44" t="s">
        <v>0</v>
      </c>
      <c r="C41" s="48"/>
      <c r="D41" s="48"/>
      <c r="E41" s="48"/>
    </row>
    <row r="42" spans="1:5" s="32" customFormat="1" ht="15.75" customHeight="1">
      <c r="A42" s="41">
        <v>31</v>
      </c>
      <c r="B42" s="42" t="s">
        <v>39</v>
      </c>
      <c r="C42" s="50"/>
      <c r="D42" s="50"/>
      <c r="E42" s="49"/>
    </row>
    <row r="43" spans="1:5" s="32" customFormat="1" ht="15.75" customHeight="1">
      <c r="A43" s="41">
        <v>32</v>
      </c>
      <c r="B43" s="42" t="s">
        <v>40</v>
      </c>
      <c r="C43" s="48"/>
      <c r="D43" s="48"/>
      <c r="E43" s="48"/>
    </row>
    <row r="44" spans="1:5" s="53" customFormat="1" ht="22.5" customHeight="1">
      <c r="A44" s="25">
        <v>33</v>
      </c>
      <c r="B44" s="109" t="s">
        <v>4</v>
      </c>
      <c r="C44" s="110"/>
      <c r="D44" s="110"/>
      <c r="E44" s="111"/>
    </row>
    <row r="45" spans="1:5" s="35" customFormat="1" ht="34.5" customHeight="1">
      <c r="A45" s="41">
        <v>34</v>
      </c>
      <c r="B45" s="26" t="s">
        <v>25</v>
      </c>
      <c r="C45" s="54" t="e">
        <f>C47+C51+C52</f>
        <v>#REF!</v>
      </c>
      <c r="D45" s="54" t="e">
        <f>D47+D51+D52</f>
        <v>#REF!</v>
      </c>
      <c r="E45" s="54" t="e">
        <f>E47+E51+E52</f>
        <v>#REF!</v>
      </c>
    </row>
    <row r="46" spans="1:5" s="32" customFormat="1" ht="15.75" customHeight="1">
      <c r="A46" s="41">
        <v>35</v>
      </c>
      <c r="B46" s="42" t="s">
        <v>5</v>
      </c>
      <c r="C46" s="43"/>
      <c r="D46" s="43"/>
      <c r="E46" s="46"/>
    </row>
    <row r="47" spans="1:5" s="32" customFormat="1" ht="15.75" customHeight="1">
      <c r="A47" s="41">
        <v>36</v>
      </c>
      <c r="B47" s="44" t="s">
        <v>23</v>
      </c>
      <c r="C47" s="45" t="e">
        <f>C49+C50</f>
        <v>#REF!</v>
      </c>
      <c r="D47" s="45" t="e">
        <f>D49+D50</f>
        <v>#REF!</v>
      </c>
      <c r="E47" s="45" t="e">
        <f>E49+E50</f>
        <v>#REF!</v>
      </c>
    </row>
    <row r="48" spans="1:5" s="32" customFormat="1" ht="15.75" customHeight="1">
      <c r="A48" s="41">
        <v>37</v>
      </c>
      <c r="B48" s="44" t="s">
        <v>37</v>
      </c>
      <c r="C48" s="43"/>
      <c r="D48" s="43"/>
      <c r="E48" s="46"/>
    </row>
    <row r="49" spans="1:5" s="32" customFormat="1" ht="15.75" customHeight="1">
      <c r="A49" s="41">
        <v>38</v>
      </c>
      <c r="B49" s="42" t="s">
        <v>38</v>
      </c>
      <c r="C49" s="47" t="e">
        <f>#REF!</f>
        <v>#REF!</v>
      </c>
      <c r="D49" s="47" t="e">
        <f>#REF!</f>
        <v>#REF!</v>
      </c>
      <c r="E49" s="47" t="e">
        <f>#REF!</f>
        <v>#REF!</v>
      </c>
    </row>
    <row r="50" spans="1:5" s="32" customFormat="1" ht="15.75" customHeight="1">
      <c r="A50" s="41">
        <v>39</v>
      </c>
      <c r="B50" s="44" t="s">
        <v>0</v>
      </c>
      <c r="C50" s="43"/>
      <c r="D50" s="43"/>
      <c r="E50" s="46"/>
    </row>
    <row r="51" spans="1:5" s="32" customFormat="1" ht="15.75" customHeight="1">
      <c r="A51" s="41">
        <v>40</v>
      </c>
      <c r="B51" s="42" t="s">
        <v>39</v>
      </c>
      <c r="C51" s="47"/>
      <c r="D51" s="47"/>
      <c r="E51" s="46"/>
    </row>
    <row r="52" spans="1:5" s="32" customFormat="1" ht="15.75" customHeight="1">
      <c r="A52" s="59">
        <v>41</v>
      </c>
      <c r="B52" s="42" t="s">
        <v>40</v>
      </c>
      <c r="C52" s="43"/>
      <c r="D52" s="43"/>
      <c r="E52" s="46"/>
    </row>
    <row r="53" spans="1:11" s="27" customFormat="1" ht="40.5" customHeight="1">
      <c r="A53" s="60">
        <v>42</v>
      </c>
      <c r="B53" s="26" t="s">
        <v>24</v>
      </c>
      <c r="C53" s="55" t="e">
        <f>C55+C59+C60</f>
        <v>#REF!</v>
      </c>
      <c r="D53" s="55" t="e">
        <f>D55+D59+D60</f>
        <v>#REF!</v>
      </c>
      <c r="E53" s="55" t="e">
        <f>E55+E59+E60</f>
        <v>#REF!</v>
      </c>
      <c r="H53" s="35"/>
      <c r="I53" s="35"/>
      <c r="J53" s="35"/>
      <c r="K53" s="35"/>
    </row>
    <row r="54" spans="1:5" s="32" customFormat="1" ht="15.75" customHeight="1">
      <c r="A54" s="41">
        <v>43</v>
      </c>
      <c r="B54" s="42" t="s">
        <v>5</v>
      </c>
      <c r="C54" s="43"/>
      <c r="D54" s="43"/>
      <c r="E54" s="46"/>
    </row>
    <row r="55" spans="1:5" s="32" customFormat="1" ht="15.75" customHeight="1">
      <c r="A55" s="41">
        <v>44</v>
      </c>
      <c r="B55" s="44" t="s">
        <v>23</v>
      </c>
      <c r="C55" s="45" t="e">
        <f>C57+C58</f>
        <v>#REF!</v>
      </c>
      <c r="D55" s="45" t="e">
        <f>D57+D58</f>
        <v>#REF!</v>
      </c>
      <c r="E55" s="45" t="e">
        <f>E57+E58</f>
        <v>#REF!</v>
      </c>
    </row>
    <row r="56" spans="1:5" s="32" customFormat="1" ht="15.75" customHeight="1">
      <c r="A56" s="41">
        <v>45</v>
      </c>
      <c r="B56" s="44" t="s">
        <v>37</v>
      </c>
      <c r="C56" s="43"/>
      <c r="D56" s="43"/>
      <c r="E56" s="46"/>
    </row>
    <row r="57" spans="1:5" s="32" customFormat="1" ht="15.75" customHeight="1">
      <c r="A57" s="41">
        <v>46</v>
      </c>
      <c r="B57" s="42" t="s">
        <v>38</v>
      </c>
      <c r="C57" s="47" t="e">
        <f>#REF!</f>
        <v>#REF!</v>
      </c>
      <c r="D57" s="47" t="e">
        <f>#REF!</f>
        <v>#REF!</v>
      </c>
      <c r="E57" s="47" t="e">
        <f>#REF!</f>
        <v>#REF!</v>
      </c>
    </row>
    <row r="58" spans="1:5" s="32" customFormat="1" ht="15.75" customHeight="1">
      <c r="A58" s="41">
        <v>47</v>
      </c>
      <c r="B58" s="44" t="s">
        <v>1</v>
      </c>
      <c r="C58" s="43"/>
      <c r="D58" s="43"/>
      <c r="E58" s="46"/>
    </row>
    <row r="59" spans="1:5" s="32" customFormat="1" ht="15.75" customHeight="1">
      <c r="A59" s="41">
        <v>48</v>
      </c>
      <c r="B59" s="42" t="s">
        <v>39</v>
      </c>
      <c r="C59" s="47"/>
      <c r="D59" s="47"/>
      <c r="E59" s="46"/>
    </row>
    <row r="60" spans="1:5" s="32" customFormat="1" ht="15.75" customHeight="1">
      <c r="A60" s="59">
        <v>49</v>
      </c>
      <c r="B60" s="42" t="s">
        <v>40</v>
      </c>
      <c r="C60" s="43"/>
      <c r="D60" s="43"/>
      <c r="E60" s="46"/>
    </row>
    <row r="61" spans="1:11" s="27" customFormat="1" ht="48" customHeight="1">
      <c r="A61" s="61">
        <v>50</v>
      </c>
      <c r="B61" s="26" t="s">
        <v>22</v>
      </c>
      <c r="C61" s="54" t="e">
        <f>C63+C67+C68</f>
        <v>#REF!</v>
      </c>
      <c r="D61" s="54" t="e">
        <f>D63+D67+D68</f>
        <v>#REF!</v>
      </c>
      <c r="E61" s="54" t="e">
        <f>E63+E67+E68</f>
        <v>#REF!</v>
      </c>
      <c r="H61" s="35"/>
      <c r="I61" s="35"/>
      <c r="J61" s="35"/>
      <c r="K61" s="35"/>
    </row>
    <row r="62" spans="1:5" s="32" customFormat="1" ht="15.75" customHeight="1">
      <c r="A62" s="41">
        <v>51</v>
      </c>
      <c r="B62" s="42" t="s">
        <v>5</v>
      </c>
      <c r="C62" s="43"/>
      <c r="D62" s="43"/>
      <c r="E62" s="46"/>
    </row>
    <row r="63" spans="1:5" s="32" customFormat="1" ht="15.75" customHeight="1">
      <c r="A63" s="41">
        <v>52</v>
      </c>
      <c r="B63" s="44" t="s">
        <v>13</v>
      </c>
      <c r="C63" s="45" t="e">
        <f>C65+C66</f>
        <v>#REF!</v>
      </c>
      <c r="D63" s="45" t="e">
        <f>D65+D66</f>
        <v>#REF!</v>
      </c>
      <c r="E63" s="45" t="e">
        <f>E65+E66</f>
        <v>#REF!</v>
      </c>
    </row>
    <row r="64" spans="1:5" s="32" customFormat="1" ht="15.75" customHeight="1">
      <c r="A64" s="41">
        <v>53</v>
      </c>
      <c r="B64" s="44" t="s">
        <v>37</v>
      </c>
      <c r="C64" s="43"/>
      <c r="D64" s="43"/>
      <c r="E64" s="46"/>
    </row>
    <row r="65" spans="1:5" s="32" customFormat="1" ht="15.75" customHeight="1">
      <c r="A65" s="41">
        <v>54</v>
      </c>
      <c r="B65" s="42" t="s">
        <v>38</v>
      </c>
      <c r="C65" s="47" t="e">
        <f>#REF!</f>
        <v>#REF!</v>
      </c>
      <c r="D65" s="47" t="e">
        <f>#REF!</f>
        <v>#REF!</v>
      </c>
      <c r="E65" s="47" t="e">
        <f>#REF!</f>
        <v>#REF!</v>
      </c>
    </row>
    <row r="66" spans="1:5" s="32" customFormat="1" ht="15.75" customHeight="1">
      <c r="A66" s="41">
        <v>55</v>
      </c>
      <c r="B66" s="44" t="s">
        <v>0</v>
      </c>
      <c r="C66" s="43"/>
      <c r="D66" s="43"/>
      <c r="E66" s="46"/>
    </row>
    <row r="67" spans="1:5" s="32" customFormat="1" ht="15.75" customHeight="1">
      <c r="A67" s="41">
        <v>56</v>
      </c>
      <c r="B67" s="42" t="s">
        <v>39</v>
      </c>
      <c r="C67" s="47"/>
      <c r="D67" s="47"/>
      <c r="E67" s="46"/>
    </row>
    <row r="68" spans="1:5" s="32" customFormat="1" ht="15.75" customHeight="1">
      <c r="A68" s="59">
        <v>57</v>
      </c>
      <c r="B68" s="42" t="s">
        <v>40</v>
      </c>
      <c r="C68" s="43"/>
      <c r="D68" s="43"/>
      <c r="E68" s="46"/>
    </row>
    <row r="69" spans="1:11" s="27" customFormat="1" ht="48.75" customHeight="1">
      <c r="A69" s="61">
        <v>58</v>
      </c>
      <c r="B69" s="26" t="s">
        <v>21</v>
      </c>
      <c r="C69" s="55" t="e">
        <f>C71+C75+C76</f>
        <v>#REF!</v>
      </c>
      <c r="D69" s="55" t="e">
        <f>D71+D75+D76</f>
        <v>#REF!</v>
      </c>
      <c r="E69" s="55" t="e">
        <f>E71+E75+E76</f>
        <v>#REF!</v>
      </c>
      <c r="H69" s="35"/>
      <c r="I69" s="35"/>
      <c r="J69" s="35"/>
      <c r="K69" s="35"/>
    </row>
    <row r="70" spans="1:5" s="35" customFormat="1" ht="15.75" customHeight="1">
      <c r="A70" s="41">
        <v>59</v>
      </c>
      <c r="B70" s="42" t="s">
        <v>5</v>
      </c>
      <c r="C70" s="43"/>
      <c r="D70" s="43"/>
      <c r="E70" s="46"/>
    </row>
    <row r="71" spans="1:5" s="35" customFormat="1" ht="15.75" customHeight="1">
      <c r="A71" s="41">
        <v>60</v>
      </c>
      <c r="B71" s="44" t="s">
        <v>13</v>
      </c>
      <c r="C71" s="45" t="e">
        <f>C73+C74</f>
        <v>#REF!</v>
      </c>
      <c r="D71" s="45" t="e">
        <f>D73+D74</f>
        <v>#REF!</v>
      </c>
      <c r="E71" s="45" t="e">
        <f>E73+E74</f>
        <v>#REF!</v>
      </c>
    </row>
    <row r="72" spans="1:5" s="35" customFormat="1" ht="15.75" customHeight="1">
      <c r="A72" s="41">
        <v>61</v>
      </c>
      <c r="B72" s="44" t="s">
        <v>37</v>
      </c>
      <c r="C72" s="43"/>
      <c r="D72" s="43"/>
      <c r="E72" s="46"/>
    </row>
    <row r="73" spans="1:5" s="35" customFormat="1" ht="15.75" customHeight="1">
      <c r="A73" s="41">
        <v>62</v>
      </c>
      <c r="B73" s="42" t="s">
        <v>38</v>
      </c>
      <c r="C73" s="47" t="e">
        <f>#REF!</f>
        <v>#REF!</v>
      </c>
      <c r="D73" s="47" t="e">
        <f>#REF!</f>
        <v>#REF!</v>
      </c>
      <c r="E73" s="47" t="e">
        <f>#REF!</f>
        <v>#REF!</v>
      </c>
    </row>
    <row r="74" spans="1:5" s="35" customFormat="1" ht="15.75" customHeight="1">
      <c r="A74" s="41">
        <v>63</v>
      </c>
      <c r="B74" s="44" t="s">
        <v>0</v>
      </c>
      <c r="C74" s="43"/>
      <c r="D74" s="43"/>
      <c r="E74" s="46"/>
    </row>
    <row r="75" spans="1:5" s="35" customFormat="1" ht="15.75" customHeight="1">
      <c r="A75" s="41">
        <v>64</v>
      </c>
      <c r="B75" s="42" t="s">
        <v>39</v>
      </c>
      <c r="C75" s="47"/>
      <c r="D75" s="47"/>
      <c r="E75" s="46"/>
    </row>
    <row r="76" spans="1:5" s="35" customFormat="1" ht="15.75" customHeight="1">
      <c r="A76" s="41">
        <v>65</v>
      </c>
      <c r="B76" s="42" t="s">
        <v>40</v>
      </c>
      <c r="C76" s="47"/>
      <c r="D76" s="47"/>
      <c r="E76" s="46"/>
    </row>
    <row r="77" spans="1:5" s="35" customFormat="1" ht="48" customHeight="1">
      <c r="A77" s="61">
        <v>66</v>
      </c>
      <c r="B77" s="26" t="s">
        <v>20</v>
      </c>
      <c r="C77" s="55" t="e">
        <f>C79+C83+C84</f>
        <v>#REF!</v>
      </c>
      <c r="D77" s="55" t="e">
        <f>D79+D83+D84</f>
        <v>#REF!</v>
      </c>
      <c r="E77" s="55" t="e">
        <f>E79+E83+E84</f>
        <v>#REF!</v>
      </c>
    </row>
    <row r="78" spans="1:5" s="35" customFormat="1" ht="15.75" customHeight="1">
      <c r="A78" s="41">
        <v>67</v>
      </c>
      <c r="B78" s="42" t="s">
        <v>5</v>
      </c>
      <c r="C78" s="43"/>
      <c r="D78" s="43"/>
      <c r="E78" s="46"/>
    </row>
    <row r="79" spans="1:5" s="35" customFormat="1" ht="15.75" customHeight="1">
      <c r="A79" s="41">
        <v>68</v>
      </c>
      <c r="B79" s="44" t="s">
        <v>13</v>
      </c>
      <c r="C79" s="45" t="e">
        <f>C81+C82</f>
        <v>#REF!</v>
      </c>
      <c r="D79" s="45" t="e">
        <f>D81+D82</f>
        <v>#REF!</v>
      </c>
      <c r="E79" s="45" t="e">
        <f>E81+E82</f>
        <v>#REF!</v>
      </c>
    </row>
    <row r="80" spans="1:5" s="35" customFormat="1" ht="15.75" customHeight="1">
      <c r="A80" s="41">
        <v>69</v>
      </c>
      <c r="B80" s="44" t="s">
        <v>37</v>
      </c>
      <c r="C80" s="43"/>
      <c r="D80" s="43"/>
      <c r="E80" s="46"/>
    </row>
    <row r="81" spans="1:5" s="35" customFormat="1" ht="15.75" customHeight="1">
      <c r="A81" s="41">
        <v>70</v>
      </c>
      <c r="B81" s="42" t="s">
        <v>38</v>
      </c>
      <c r="C81" s="47" t="e">
        <f>#REF!</f>
        <v>#REF!</v>
      </c>
      <c r="D81" s="47" t="e">
        <f>#REF!</f>
        <v>#REF!</v>
      </c>
      <c r="E81" s="47" t="e">
        <f>#REF!</f>
        <v>#REF!</v>
      </c>
    </row>
    <row r="82" spans="1:5" s="35" customFormat="1" ht="15.75" customHeight="1">
      <c r="A82" s="41">
        <v>71</v>
      </c>
      <c r="B82" s="44" t="s">
        <v>0</v>
      </c>
      <c r="C82" s="43"/>
      <c r="D82" s="43"/>
      <c r="E82" s="46"/>
    </row>
    <row r="83" spans="1:5" s="35" customFormat="1" ht="15.75" customHeight="1">
      <c r="A83" s="41">
        <v>72</v>
      </c>
      <c r="B83" s="42" t="s">
        <v>39</v>
      </c>
      <c r="C83" s="47"/>
      <c r="D83" s="47"/>
      <c r="E83" s="46"/>
    </row>
    <row r="84" spans="1:5" s="35" customFormat="1" ht="15.75" customHeight="1">
      <c r="A84" s="41">
        <v>73</v>
      </c>
      <c r="B84" s="42" t="s">
        <v>40</v>
      </c>
      <c r="C84" s="47"/>
      <c r="D84" s="47"/>
      <c r="E84" s="46"/>
    </row>
    <row r="85" spans="1:5" s="35" customFormat="1" ht="15.75" customHeight="1">
      <c r="A85" s="41">
        <v>74</v>
      </c>
      <c r="B85" s="51" t="s">
        <v>2</v>
      </c>
      <c r="C85" s="52" t="e">
        <f>#REF!</f>
        <v>#REF!</v>
      </c>
      <c r="D85" s="52" t="e">
        <f>#REF!</f>
        <v>#REF!</v>
      </c>
      <c r="E85" s="52" t="e">
        <f>#REF!</f>
        <v>#REF!</v>
      </c>
    </row>
    <row r="86" spans="1:5" s="69" customFormat="1" ht="13.5">
      <c r="A86" s="65"/>
      <c r="B86" s="66"/>
      <c r="C86" s="67"/>
      <c r="D86" s="67"/>
      <c r="E86" s="67"/>
    </row>
    <row r="87" spans="1:11" s="27" customFormat="1" ht="24" customHeight="1">
      <c r="A87" s="115"/>
      <c r="B87" s="115"/>
      <c r="C87" s="115"/>
      <c r="D87" s="115"/>
      <c r="E87" s="115"/>
      <c r="F87" s="70"/>
      <c r="G87" s="70"/>
      <c r="H87" s="30"/>
      <c r="I87" s="30"/>
      <c r="J87" s="30"/>
      <c r="K87" s="30"/>
    </row>
    <row r="88" spans="1:9" s="30" customFormat="1" ht="21" customHeight="1">
      <c r="A88" s="29"/>
      <c r="H88" s="64"/>
      <c r="I88" s="64"/>
    </row>
    <row r="89" spans="1:11" s="30" customFormat="1" ht="1.5" customHeight="1">
      <c r="A89" s="64"/>
      <c r="B89" s="64"/>
      <c r="C89" s="64"/>
      <c r="D89" s="64"/>
      <c r="E89" s="64"/>
      <c r="F89" s="64"/>
      <c r="G89" s="64"/>
      <c r="H89" s="56"/>
      <c r="I89" s="56"/>
      <c r="J89" s="56"/>
      <c r="K89" s="21"/>
    </row>
    <row r="90" spans="1:11" s="21" customFormat="1" ht="25.5" customHeight="1">
      <c r="A90" s="116"/>
      <c r="B90" s="116"/>
      <c r="C90" s="116"/>
      <c r="D90" s="116"/>
      <c r="E90" s="116"/>
      <c r="F90" s="56"/>
      <c r="G90" s="56"/>
      <c r="H90" s="57"/>
      <c r="I90" s="57"/>
      <c r="J90" s="57"/>
      <c r="K90" s="22"/>
    </row>
    <row r="91" spans="1:7" s="22" customFormat="1" ht="23.25" customHeight="1">
      <c r="A91" s="117"/>
      <c r="B91" s="117"/>
      <c r="C91" s="117"/>
      <c r="D91" s="117"/>
      <c r="E91" s="117"/>
      <c r="F91" s="57"/>
      <c r="G91" s="57"/>
    </row>
    <row r="92" spans="1:11" s="22" customFormat="1" ht="20.25" customHeight="1">
      <c r="A92" s="31"/>
      <c r="H92" s="58"/>
      <c r="I92" s="58"/>
      <c r="J92" s="58"/>
      <c r="K92" s="23"/>
    </row>
    <row r="93" spans="1:14" s="22" customFormat="1" ht="33.75" customHeight="1">
      <c r="A93" s="118"/>
      <c r="B93" s="118"/>
      <c r="C93" s="118"/>
      <c r="D93" s="118"/>
      <c r="E93" s="118"/>
      <c r="F93" s="58"/>
      <c r="G93" s="58"/>
      <c r="H93" s="71"/>
      <c r="I93" s="71"/>
      <c r="J93" s="71"/>
      <c r="K93" s="23"/>
      <c r="L93" s="24"/>
      <c r="M93" s="24"/>
      <c r="N93" s="24"/>
    </row>
    <row r="94" spans="1:14" s="22" customFormat="1" ht="30.75" customHeight="1">
      <c r="A94" s="119"/>
      <c r="B94" s="119"/>
      <c r="C94" s="119"/>
      <c r="D94" s="119"/>
      <c r="E94" s="119"/>
      <c r="F94" s="71"/>
      <c r="G94" s="71"/>
      <c r="H94" s="35"/>
      <c r="I94" s="35"/>
      <c r="J94" s="35"/>
      <c r="K94" s="35"/>
      <c r="L94" s="24"/>
      <c r="M94" s="24"/>
      <c r="N94" s="24"/>
    </row>
    <row r="95" spans="1:5" s="32" customFormat="1" ht="35.25" customHeight="1">
      <c r="A95" s="68"/>
      <c r="B95" s="114"/>
      <c r="C95" s="114"/>
      <c r="D95" s="114"/>
      <c r="E95" s="68"/>
    </row>
    <row r="96" ht="15">
      <c r="B96" s="8" t="s">
        <v>8</v>
      </c>
    </row>
  </sheetData>
  <sheetProtection/>
  <mergeCells count="17">
    <mergeCell ref="B19:E19"/>
    <mergeCell ref="B6:D6"/>
    <mergeCell ref="A7:E7"/>
    <mergeCell ref="B95:D95"/>
    <mergeCell ref="B44:E44"/>
    <mergeCell ref="A87:E87"/>
    <mergeCell ref="A90:E90"/>
    <mergeCell ref="A91:E91"/>
    <mergeCell ref="A93:E93"/>
    <mergeCell ref="A94:E94"/>
    <mergeCell ref="C1:E1"/>
    <mergeCell ref="A3:E3"/>
    <mergeCell ref="A4:E4"/>
    <mergeCell ref="A5:E5"/>
    <mergeCell ref="A9:A10"/>
    <mergeCell ref="B9:B10"/>
    <mergeCell ref="C9:E9"/>
  </mergeCells>
  <printOptions/>
  <pageMargins left="0.31496062992125984" right="0.2362204724409449" top="0.1968503937007874" bottom="0.5118110236220472" header="0.15748031496062992" footer="0.2362204724409449"/>
  <pageSetup fitToHeight="6" horizontalDpi="1200" verticalDpi="12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J26"/>
  <sheetViews>
    <sheetView tabSelected="1" view="pageBreakPreview" zoomScale="73" zoomScaleNormal="80" zoomScaleSheetLayoutView="73" zoomScalePageLayoutView="0" workbookViewId="0" topLeftCell="A14">
      <selection activeCell="L15" sqref="L15"/>
    </sheetView>
  </sheetViews>
  <sheetFormatPr defaultColWidth="11.421875" defaultRowHeight="12.75" outlineLevelRow="1"/>
  <cols>
    <col min="1" max="1" width="7.28125" style="4" customWidth="1"/>
    <col min="2" max="2" width="45.140625" style="4" customWidth="1"/>
    <col min="3" max="3" width="29.421875" style="4" customWidth="1"/>
    <col min="4" max="4" width="13.7109375" style="4" customWidth="1"/>
    <col min="5" max="7" width="13.8515625" style="4" customWidth="1"/>
    <col min="8" max="8" width="13.421875" style="4" customWidth="1"/>
    <col min="9" max="9" width="39.28125" style="4" customWidth="1"/>
    <col min="10" max="16384" width="11.421875" style="4" customWidth="1"/>
  </cols>
  <sheetData>
    <row r="1" spans="2:9" ht="88.5" customHeight="1">
      <c r="B1" s="1"/>
      <c r="C1" s="1"/>
      <c r="D1" s="1"/>
      <c r="E1" s="3"/>
      <c r="F1" s="3"/>
      <c r="G1" s="3"/>
      <c r="I1" s="73" t="s">
        <v>101</v>
      </c>
    </row>
    <row r="2" spans="2:9" ht="29.25" customHeight="1">
      <c r="B2" s="140" t="s">
        <v>95</v>
      </c>
      <c r="C2" s="140"/>
      <c r="D2" s="140"/>
      <c r="E2" s="140"/>
      <c r="F2" s="140"/>
      <c r="G2" s="140"/>
      <c r="H2" s="140"/>
      <c r="I2" s="140"/>
    </row>
    <row r="3" spans="2:9" ht="42" customHeight="1">
      <c r="B3" s="141" t="s">
        <v>60</v>
      </c>
      <c r="C3" s="141"/>
      <c r="D3" s="141"/>
      <c r="E3" s="141"/>
      <c r="F3" s="141"/>
      <c r="G3" s="141"/>
      <c r="H3" s="141"/>
      <c r="I3" s="141"/>
    </row>
    <row r="4" spans="2:9" ht="23.25" customHeight="1">
      <c r="B4" s="142" t="s">
        <v>65</v>
      </c>
      <c r="C4" s="142"/>
      <c r="D4" s="142"/>
      <c r="E4" s="142"/>
      <c r="F4" s="142"/>
      <c r="G4" s="142"/>
      <c r="H4" s="142"/>
      <c r="I4" s="142"/>
    </row>
    <row r="5" spans="1:9" ht="9" customHeight="1">
      <c r="A5" s="20"/>
      <c r="B5" s="72"/>
      <c r="C5" s="72"/>
      <c r="D5" s="72"/>
      <c r="E5" s="72"/>
      <c r="F5" s="72"/>
      <c r="G5" s="72"/>
      <c r="H5" s="72"/>
      <c r="I5" s="72"/>
    </row>
    <row r="6" spans="1:9" ht="15" customHeight="1">
      <c r="A6" s="143" t="s">
        <v>30</v>
      </c>
      <c r="B6" s="144" t="s">
        <v>29</v>
      </c>
      <c r="C6" s="144" t="s">
        <v>36</v>
      </c>
      <c r="D6" s="145" t="s">
        <v>10</v>
      </c>
      <c r="E6" s="122" t="s">
        <v>61</v>
      </c>
      <c r="F6" s="122"/>
      <c r="G6" s="122"/>
      <c r="H6" s="123" t="s">
        <v>28</v>
      </c>
      <c r="I6" s="123" t="s">
        <v>59</v>
      </c>
    </row>
    <row r="7" spans="1:10" ht="93.75" customHeight="1">
      <c r="A7" s="143"/>
      <c r="B7" s="144"/>
      <c r="C7" s="144"/>
      <c r="D7" s="145"/>
      <c r="E7" s="75">
        <v>2017</v>
      </c>
      <c r="F7" s="75">
        <v>2018</v>
      </c>
      <c r="G7" s="75">
        <v>2019</v>
      </c>
      <c r="H7" s="124"/>
      <c r="I7" s="125"/>
      <c r="J7" s="4" t="s">
        <v>12</v>
      </c>
    </row>
    <row r="8" spans="1:9" ht="13.5" customHeight="1">
      <c r="A8" s="76">
        <v>1</v>
      </c>
      <c r="B8" s="76">
        <v>2</v>
      </c>
      <c r="C8" s="76">
        <v>3</v>
      </c>
      <c r="D8" s="76">
        <v>4</v>
      </c>
      <c r="E8" s="76">
        <v>8</v>
      </c>
      <c r="F8" s="76">
        <v>9</v>
      </c>
      <c r="G8" s="76">
        <v>10</v>
      </c>
      <c r="H8" s="76">
        <v>11</v>
      </c>
      <c r="I8" s="77">
        <v>12</v>
      </c>
    </row>
    <row r="9" spans="1:9" s="74" customFormat="1" ht="37.5" customHeight="1" outlineLevel="1">
      <c r="A9" s="126" t="s">
        <v>62</v>
      </c>
      <c r="B9" s="127"/>
      <c r="C9" s="127"/>
      <c r="D9" s="127"/>
      <c r="E9" s="127"/>
      <c r="F9" s="127"/>
      <c r="G9" s="127"/>
      <c r="H9" s="127"/>
      <c r="I9" s="128"/>
    </row>
    <row r="10" spans="1:9" s="74" customFormat="1" ht="114" customHeight="1" outlineLevel="1">
      <c r="A10" s="78" t="s">
        <v>44</v>
      </c>
      <c r="B10" s="83" t="s">
        <v>68</v>
      </c>
      <c r="C10" s="80" t="s">
        <v>102</v>
      </c>
      <c r="D10" s="82" t="s">
        <v>63</v>
      </c>
      <c r="E10" s="94">
        <v>0.23</v>
      </c>
      <c r="F10" s="94">
        <v>0.25</v>
      </c>
      <c r="G10" s="94">
        <v>0.27</v>
      </c>
      <c r="H10" s="94">
        <v>0.3</v>
      </c>
      <c r="I10" s="84" t="s">
        <v>64</v>
      </c>
    </row>
    <row r="11" spans="1:9" s="20" customFormat="1" ht="38.25" customHeight="1" outlineLevel="1">
      <c r="A11" s="129" t="s">
        <v>66</v>
      </c>
      <c r="B11" s="130"/>
      <c r="C11" s="130"/>
      <c r="D11" s="130"/>
      <c r="E11" s="130"/>
      <c r="F11" s="130"/>
      <c r="G11" s="130"/>
      <c r="H11" s="130"/>
      <c r="I11" s="131"/>
    </row>
    <row r="12" spans="1:9" ht="81.75" customHeight="1" outlineLevel="1">
      <c r="A12" s="86" t="s">
        <v>46</v>
      </c>
      <c r="B12" s="87" t="s">
        <v>67</v>
      </c>
      <c r="C12" s="88" t="s">
        <v>98</v>
      </c>
      <c r="D12" s="89" t="s">
        <v>11</v>
      </c>
      <c r="E12" s="98">
        <v>0.37</v>
      </c>
      <c r="F12" s="98">
        <v>0.38</v>
      </c>
      <c r="G12" s="98">
        <v>0.39</v>
      </c>
      <c r="H12" s="98">
        <v>0.4</v>
      </c>
      <c r="I12" s="90" t="s">
        <v>96</v>
      </c>
    </row>
    <row r="13" spans="1:9" ht="75" customHeight="1" outlineLevel="1">
      <c r="A13" s="78" t="s">
        <v>47</v>
      </c>
      <c r="B13" s="79" t="s">
        <v>69</v>
      </c>
      <c r="C13" s="80" t="s">
        <v>70</v>
      </c>
      <c r="D13" s="81" t="s">
        <v>63</v>
      </c>
      <c r="E13" s="101">
        <v>0.5</v>
      </c>
      <c r="F13" s="101">
        <v>0.53</v>
      </c>
      <c r="G13" s="100">
        <v>0.55</v>
      </c>
      <c r="H13" s="100">
        <v>0.55</v>
      </c>
      <c r="I13" s="85" t="s">
        <v>71</v>
      </c>
    </row>
    <row r="14" spans="1:9" ht="72.75" customHeight="1" outlineLevel="1">
      <c r="A14" s="78" t="s">
        <v>52</v>
      </c>
      <c r="B14" s="79" t="s">
        <v>72</v>
      </c>
      <c r="C14" s="80" t="s">
        <v>73</v>
      </c>
      <c r="D14" s="81" t="s">
        <v>63</v>
      </c>
      <c r="E14" s="91">
        <v>4</v>
      </c>
      <c r="F14" s="91">
        <v>6</v>
      </c>
      <c r="G14" s="91">
        <v>7</v>
      </c>
      <c r="H14" s="91">
        <v>7</v>
      </c>
      <c r="I14" s="85" t="s">
        <v>74</v>
      </c>
    </row>
    <row r="15" spans="1:9" s="20" customFormat="1" ht="83.25" customHeight="1" outlineLevel="1">
      <c r="A15" s="78" t="s">
        <v>53</v>
      </c>
      <c r="B15" s="79" t="s">
        <v>75</v>
      </c>
      <c r="C15" s="80" t="s">
        <v>73</v>
      </c>
      <c r="D15" s="81" t="s">
        <v>63</v>
      </c>
      <c r="E15" s="99">
        <v>4</v>
      </c>
      <c r="F15" s="99">
        <v>5</v>
      </c>
      <c r="G15" s="99">
        <v>6</v>
      </c>
      <c r="H15" s="99">
        <v>6</v>
      </c>
      <c r="I15" s="84" t="s">
        <v>97</v>
      </c>
    </row>
    <row r="16" spans="1:9" s="20" customFormat="1" ht="25.5" customHeight="1" outlineLevel="1">
      <c r="A16" s="132" t="s">
        <v>76</v>
      </c>
      <c r="B16" s="133"/>
      <c r="C16" s="133"/>
      <c r="D16" s="133"/>
      <c r="E16" s="133"/>
      <c r="F16" s="133"/>
      <c r="G16" s="133"/>
      <c r="H16" s="133"/>
      <c r="I16" s="134"/>
    </row>
    <row r="17" spans="1:9" ht="84.75" customHeight="1" outlineLevel="1">
      <c r="A17" s="93" t="s">
        <v>54</v>
      </c>
      <c r="B17" s="103" t="s">
        <v>77</v>
      </c>
      <c r="C17" s="80" t="s">
        <v>78</v>
      </c>
      <c r="D17" s="81" t="s">
        <v>79</v>
      </c>
      <c r="E17" s="102">
        <v>0.015</v>
      </c>
      <c r="F17" s="100">
        <v>0.01</v>
      </c>
      <c r="G17" s="102">
        <v>0.005</v>
      </c>
      <c r="H17" s="102">
        <v>0.0033</v>
      </c>
      <c r="I17" s="92" t="s">
        <v>80</v>
      </c>
    </row>
    <row r="18" spans="1:9" ht="36" customHeight="1" outlineLevel="1">
      <c r="A18" s="138" t="s">
        <v>81</v>
      </c>
      <c r="B18" s="139"/>
      <c r="C18" s="139"/>
      <c r="D18" s="139"/>
      <c r="E18" s="139"/>
      <c r="F18" s="139"/>
      <c r="G18" s="139"/>
      <c r="H18" s="139"/>
      <c r="I18" s="139"/>
    </row>
    <row r="19" spans="1:9" ht="105.75" customHeight="1" outlineLevel="1">
      <c r="A19" s="78" t="s">
        <v>55</v>
      </c>
      <c r="B19" s="79" t="s">
        <v>94</v>
      </c>
      <c r="C19" s="80" t="s">
        <v>99</v>
      </c>
      <c r="D19" s="81" t="s">
        <v>63</v>
      </c>
      <c r="E19" s="100">
        <v>0.23</v>
      </c>
      <c r="F19" s="102">
        <v>0.24</v>
      </c>
      <c r="G19" s="100">
        <v>0.25</v>
      </c>
      <c r="H19" s="100">
        <v>0.25</v>
      </c>
      <c r="I19" s="84" t="s">
        <v>82</v>
      </c>
    </row>
    <row r="20" spans="1:9" s="2" customFormat="1" ht="31.5" customHeight="1" outlineLevel="1">
      <c r="A20" s="135" t="s">
        <v>83</v>
      </c>
      <c r="B20" s="136"/>
      <c r="C20" s="136"/>
      <c r="D20" s="136"/>
      <c r="E20" s="136"/>
      <c r="F20" s="136"/>
      <c r="G20" s="136"/>
      <c r="H20" s="136"/>
      <c r="I20" s="137"/>
    </row>
    <row r="21" spans="1:9" ht="97.5" customHeight="1" outlineLevel="1">
      <c r="A21" s="78" t="s">
        <v>56</v>
      </c>
      <c r="B21" s="79" t="s">
        <v>84</v>
      </c>
      <c r="C21" s="80" t="s">
        <v>85</v>
      </c>
      <c r="D21" s="80" t="s">
        <v>63</v>
      </c>
      <c r="E21" s="85">
        <v>0.82</v>
      </c>
      <c r="F21" s="85">
        <v>0.83</v>
      </c>
      <c r="G21" s="85">
        <v>0.84</v>
      </c>
      <c r="H21" s="97" t="s">
        <v>100</v>
      </c>
      <c r="I21" s="80" t="s">
        <v>86</v>
      </c>
    </row>
    <row r="22" spans="1:9" ht="27.75" customHeight="1" outlineLevel="1">
      <c r="A22" s="138" t="s">
        <v>87</v>
      </c>
      <c r="B22" s="139"/>
      <c r="C22" s="139"/>
      <c r="D22" s="139"/>
      <c r="E22" s="139"/>
      <c r="F22" s="139"/>
      <c r="G22" s="139"/>
      <c r="H22" s="139"/>
      <c r="I22" s="139"/>
    </row>
    <row r="23" spans="1:9" ht="57.75" customHeight="1" outlineLevel="1">
      <c r="A23" s="78" t="s">
        <v>57</v>
      </c>
      <c r="B23" s="79" t="s">
        <v>88</v>
      </c>
      <c r="C23" s="83" t="s">
        <v>89</v>
      </c>
      <c r="D23" s="81" t="s">
        <v>63</v>
      </c>
      <c r="E23" s="102">
        <v>0.037</v>
      </c>
      <c r="F23" s="102">
        <v>0.042</v>
      </c>
      <c r="G23" s="102">
        <v>0.047</v>
      </c>
      <c r="H23" s="100">
        <v>0.05</v>
      </c>
      <c r="I23" s="84" t="s">
        <v>90</v>
      </c>
    </row>
    <row r="24" spans="1:9" s="2" customFormat="1" ht="37.5" customHeight="1" outlineLevel="1">
      <c r="A24" s="129" t="s">
        <v>92</v>
      </c>
      <c r="B24" s="136"/>
      <c r="C24" s="136"/>
      <c r="D24" s="136"/>
      <c r="E24" s="136"/>
      <c r="F24" s="136"/>
      <c r="G24" s="136"/>
      <c r="H24" s="136"/>
      <c r="I24" s="137"/>
    </row>
    <row r="25" spans="1:9" ht="88.5" customHeight="1" outlineLevel="1">
      <c r="A25" s="78" t="s">
        <v>58</v>
      </c>
      <c r="B25" s="79" t="s">
        <v>91</v>
      </c>
      <c r="C25" s="80" t="s">
        <v>7</v>
      </c>
      <c r="D25" s="80" t="s">
        <v>63</v>
      </c>
      <c r="E25" s="95">
        <v>2</v>
      </c>
      <c r="F25" s="95">
        <v>3</v>
      </c>
      <c r="G25" s="95">
        <v>4</v>
      </c>
      <c r="H25" s="96">
        <v>5</v>
      </c>
      <c r="I25" s="79" t="s">
        <v>93</v>
      </c>
    </row>
    <row r="26" spans="2:9" ht="15">
      <c r="B26" s="120"/>
      <c r="C26" s="121"/>
      <c r="D26" s="121"/>
      <c r="E26" s="121"/>
      <c r="F26" s="121"/>
      <c r="G26" s="121"/>
      <c r="H26" s="121"/>
      <c r="I26" s="121"/>
    </row>
  </sheetData>
  <sheetProtection/>
  <mergeCells count="18">
    <mergeCell ref="A18:I18"/>
    <mergeCell ref="B2:I2"/>
    <mergeCell ref="B3:I3"/>
    <mergeCell ref="B4:I4"/>
    <mergeCell ref="A6:A7"/>
    <mergeCell ref="B6:B7"/>
    <mergeCell ref="C6:C7"/>
    <mergeCell ref="D6:D7"/>
    <mergeCell ref="B26:I26"/>
    <mergeCell ref="E6:G6"/>
    <mergeCell ref="H6:H7"/>
    <mergeCell ref="I6:I7"/>
    <mergeCell ref="A9:I9"/>
    <mergeCell ref="A11:I11"/>
    <mergeCell ref="A16:I16"/>
    <mergeCell ref="A20:I20"/>
    <mergeCell ref="A22:I22"/>
    <mergeCell ref="A24:I24"/>
  </mergeCells>
  <printOptions/>
  <pageMargins left="0.7480314960629921" right="0.7480314960629921" top="0.35433070866141736" bottom="0.984251968503937" header="0.1968503937007874" footer="0.5118110236220472"/>
  <pageSetup fitToHeight="0" fitToWidth="1" horizontalDpi="600" verticalDpi="600" orientation="landscape" paperSize="9" scale="69" r:id="rId1"/>
  <rowBreaks count="1" manualBreakCount="1">
    <brk id="1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</cp:lastModifiedBy>
  <cp:lastPrinted>2017-11-13T07:15:36Z</cp:lastPrinted>
  <dcterms:created xsi:type="dcterms:W3CDTF">1996-10-08T23:32:33Z</dcterms:created>
  <dcterms:modified xsi:type="dcterms:W3CDTF">2017-11-13T07:15:42Z</dcterms:modified>
  <cp:category/>
  <cp:version/>
  <cp:contentType/>
  <cp:contentStatus/>
</cp:coreProperties>
</file>